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'Sheet1'!$A$5:$H$35</definedName>
  </definedNames>
  <calcPr fullCalcOnLoad="1"/>
</workbook>
</file>

<file path=xl/sharedStrings.xml><?xml version="1.0" encoding="utf-8"?>
<sst xmlns="http://schemas.openxmlformats.org/spreadsheetml/2006/main" count="100" uniqueCount="53">
  <si>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</si>
  <si>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</si>
  <si>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</si>
  <si>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</si>
  <si>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</si>
  <si>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</si>
  <si>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</si>
  <si>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</si>
  <si>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</si>
  <si>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</si>
  <si>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</si>
  <si>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</si>
  <si>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</si>
  <si>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</si>
  <si>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</si>
  <si>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</si>
  <si>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</si>
  <si>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</si>
  <si>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</si>
  <si>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</si>
  <si>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</si>
  <si>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</si>
  <si>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</si>
  <si>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</si>
  <si>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606A</t>
  </si>
  <si>
    <t>600F</t>
  </si>
  <si>
    <t>608F</t>
  </si>
  <si>
    <t>616A</t>
  </si>
  <si>
    <t>608A</t>
  </si>
  <si>
    <t>614A</t>
  </si>
  <si>
    <t>620K</t>
  </si>
  <si>
    <t>501C</t>
  </si>
  <si>
    <t>GRAS</t>
  </si>
  <si>
    <t>RED</t>
  </si>
  <si>
    <t>BLK</t>
  </si>
  <si>
    <t>EXOT</t>
  </si>
  <si>
    <t>RBA</t>
  </si>
  <si>
    <t>514A</t>
  </si>
  <si>
    <t>503A</t>
  </si>
  <si>
    <t>512A</t>
  </si>
  <si>
    <t>510E</t>
  </si>
  <si>
    <t>418A</t>
  </si>
  <si>
    <t>510A</t>
  </si>
  <si>
    <t>418K</t>
  </si>
  <si>
    <t>502A</t>
  </si>
  <si>
    <t>501B</t>
  </si>
  <si>
    <t>423E</t>
  </si>
  <si>
    <t>422B</t>
  </si>
  <si>
    <t>507X</t>
  </si>
  <si>
    <t>506A</t>
  </si>
  <si>
    <t>TAN</t>
  </si>
  <si>
    <t>BRIT</t>
  </si>
  <si>
    <t>602H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</si>
</sst>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5"/>
  <sheetViews>
    <sheetView tabSelected="1" zoomScalePageLayoutView="0" workbookViewId="0" topLeftCell="A5">
      <selection activeCell="G34" sqref="G34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10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16" t="s">
        <v>24</v>
      </c>
      <c r="C9" s="44" t="s">
        <v>32</v>
      </c>
      <c r="D9" s="20">
        <v>41</v>
      </c>
      <c r="E9" s="20">
        <v>505</v>
      </c>
      <c r="F9" s="20">
        <v>20690</v>
      </c>
      <c r="G9" s="48">
        <v>249.5</v>
      </c>
      <c r="H9" s="48">
        <f>E9*G9/100</f>
        <v>1259.975</v>
      </c>
    </row>
    <row r="10" spans="1:8" ht="18">
      <c r="A10" s="45">
        <v>618</v>
      </c>
      <c r="B10" s="11" t="s">
        <v>25</v>
      </c>
      <c r="C10" s="16" t="s">
        <v>33</v>
      </c>
      <c r="D10" s="20">
        <v>30</v>
      </c>
      <c r="E10" s="20">
        <v>637</v>
      </c>
      <c r="F10" s="20">
        <v>19123</v>
      </c>
      <c r="G10" s="48">
        <v>221.75</v>
      </c>
      <c r="H10" s="48">
        <f>E10*G10/100</f>
        <v>1412.5475</v>
      </c>
    </row>
    <row r="11" spans="1:8" ht="18">
      <c r="A11" s="45">
        <v>616</v>
      </c>
      <c r="B11" s="11" t="s">
        <v>26</v>
      </c>
      <c r="C11" s="16" t="s">
        <v>33</v>
      </c>
      <c r="D11" s="20">
        <v>38</v>
      </c>
      <c r="E11" s="20">
        <v>707</v>
      </c>
      <c r="F11" s="20">
        <v>26856</v>
      </c>
      <c r="G11" s="48">
        <v>205.75</v>
      </c>
      <c r="H11" s="48">
        <f>E11*G11/100</f>
        <v>1454.6525</v>
      </c>
    </row>
    <row r="12" spans="1:8" ht="18">
      <c r="A12" s="45">
        <v>614</v>
      </c>
      <c r="B12" s="11" t="s">
        <v>27</v>
      </c>
      <c r="C12" s="16" t="s">
        <v>34</v>
      </c>
      <c r="D12" s="20">
        <v>57</v>
      </c>
      <c r="E12" s="20">
        <v>602</v>
      </c>
      <c r="F12" s="20">
        <v>34323</v>
      </c>
      <c r="G12" s="48">
        <v>226.25</v>
      </c>
      <c r="H12" s="48">
        <f aca="true" t="shared" si="0" ref="H12:H17">E12*G12/100</f>
        <v>1362.025</v>
      </c>
    </row>
    <row r="13" spans="1:8" ht="18">
      <c r="A13" s="45">
        <v>612</v>
      </c>
      <c r="B13" s="11" t="s">
        <v>52</v>
      </c>
      <c r="C13" s="16" t="s">
        <v>34</v>
      </c>
      <c r="D13" s="20">
        <v>55</v>
      </c>
      <c r="E13" s="20">
        <v>650</v>
      </c>
      <c r="F13" s="20">
        <v>35725</v>
      </c>
      <c r="G13" s="48">
        <v>215.25</v>
      </c>
      <c r="H13" s="48">
        <f t="shared" si="0"/>
        <v>1399.125</v>
      </c>
    </row>
    <row r="14" spans="1:8" ht="18">
      <c r="A14" s="45">
        <v>610</v>
      </c>
      <c r="B14" s="11" t="s">
        <v>28</v>
      </c>
      <c r="C14" s="16" t="s">
        <v>34</v>
      </c>
      <c r="D14" s="20">
        <v>76</v>
      </c>
      <c r="E14" s="20">
        <v>709</v>
      </c>
      <c r="F14" s="20">
        <v>53878</v>
      </c>
      <c r="G14" s="48">
        <v>207.75</v>
      </c>
      <c r="H14" s="48">
        <f t="shared" si="0"/>
        <v>1472.9475</v>
      </c>
    </row>
    <row r="15" spans="1:8" ht="18">
      <c r="A15" s="45">
        <v>608</v>
      </c>
      <c r="B15" s="11" t="s">
        <v>29</v>
      </c>
      <c r="C15" s="16" t="s">
        <v>35</v>
      </c>
      <c r="D15" s="20">
        <v>61</v>
      </c>
      <c r="E15" s="20">
        <v>790</v>
      </c>
      <c r="F15" s="20">
        <v>48183</v>
      </c>
      <c r="G15" s="48">
        <v>193.75</v>
      </c>
      <c r="H15" s="48">
        <f t="shared" si="0"/>
        <v>1530.625</v>
      </c>
    </row>
    <row r="16" spans="1:8" ht="18">
      <c r="A16" s="45">
        <v>606</v>
      </c>
      <c r="B16" s="11" t="s">
        <v>30</v>
      </c>
      <c r="C16" s="16" t="s">
        <v>36</v>
      </c>
      <c r="D16" s="20">
        <v>81</v>
      </c>
      <c r="E16" s="20">
        <v>771</v>
      </c>
      <c r="F16" s="20">
        <v>62482</v>
      </c>
      <c r="G16" s="48">
        <v>196.25</v>
      </c>
      <c r="H16" s="48">
        <f t="shared" si="0"/>
        <v>1513.0875</v>
      </c>
    </row>
    <row r="17" spans="1:8" ht="18">
      <c r="A17" s="45">
        <v>604</v>
      </c>
      <c r="B17" s="11" t="s">
        <v>31</v>
      </c>
      <c r="C17" s="16" t="s">
        <v>36</v>
      </c>
      <c r="D17" s="20">
        <v>26</v>
      </c>
      <c r="E17" s="20">
        <v>912</v>
      </c>
      <c r="F17" s="20">
        <v>23706</v>
      </c>
      <c r="G17" s="48">
        <v>185</v>
      </c>
      <c r="H17" s="48">
        <f t="shared" si="0"/>
        <v>1687.2</v>
      </c>
    </row>
    <row r="18" spans="1:8" ht="18">
      <c r="A18" s="11"/>
      <c r="B18" s="20"/>
      <c r="C18" s="44"/>
      <c r="D18" s="20"/>
      <c r="E18" s="20"/>
      <c r="F18" s="20"/>
      <c r="G18" s="46"/>
      <c r="H18" s="46"/>
    </row>
    <row r="19" spans="1:8" ht="18">
      <c r="A19" s="11"/>
      <c r="B19" s="20"/>
      <c r="C19" s="44"/>
      <c r="D19" s="20">
        <f>SUM(D9:D17)</f>
        <v>465</v>
      </c>
      <c r="E19" s="20"/>
      <c r="F19" s="20"/>
      <c r="G19" s="46"/>
      <c r="H19" s="46"/>
    </row>
    <row r="20" spans="1:8" ht="18">
      <c r="A20" s="11" t="s">
        <v>23</v>
      </c>
      <c r="B20" s="20"/>
      <c r="C20" s="44"/>
      <c r="D20" s="20"/>
      <c r="E20" s="20"/>
      <c r="F20" s="1"/>
      <c r="G20" s="41"/>
      <c r="H20" s="43"/>
    </row>
    <row r="21" spans="1:8" ht="18">
      <c r="A21" s="11">
        <v>501</v>
      </c>
      <c r="B21" s="11" t="s">
        <v>37</v>
      </c>
      <c r="C21" s="47" t="s">
        <v>32</v>
      </c>
      <c r="D21" s="47">
        <v>119</v>
      </c>
      <c r="E21" s="20">
        <v>506</v>
      </c>
      <c r="F21" s="44">
        <v>60181</v>
      </c>
      <c r="G21" s="46">
        <v>209.25</v>
      </c>
      <c r="H21" s="48">
        <f aca="true" t="shared" si="1" ref="H21:H26">E21*G21/100</f>
        <v>1058.805</v>
      </c>
    </row>
    <row r="22" spans="1:8" ht="18">
      <c r="A22" s="11">
        <v>503</v>
      </c>
      <c r="B22" s="11" t="s">
        <v>38</v>
      </c>
      <c r="C22" s="47" t="s">
        <v>34</v>
      </c>
      <c r="D22" s="47">
        <v>83</v>
      </c>
      <c r="E22" s="20">
        <v>556</v>
      </c>
      <c r="F22" s="44">
        <v>46123</v>
      </c>
      <c r="G22" s="46">
        <v>199.75</v>
      </c>
      <c r="H22" s="48">
        <f t="shared" si="1"/>
        <v>1110.61</v>
      </c>
    </row>
    <row r="23" spans="1:8" ht="18">
      <c r="A23" s="11">
        <v>505</v>
      </c>
      <c r="B23" s="11" t="s">
        <v>39</v>
      </c>
      <c r="C23" s="47" t="s">
        <v>34</v>
      </c>
      <c r="D23" s="47">
        <v>89</v>
      </c>
      <c r="E23" s="20">
        <v>601</v>
      </c>
      <c r="F23" s="44">
        <v>53455</v>
      </c>
      <c r="G23" s="46">
        <v>198.25</v>
      </c>
      <c r="H23" s="48">
        <f t="shared" si="1"/>
        <v>1191.4825</v>
      </c>
    </row>
    <row r="24" spans="1:8" ht="18">
      <c r="A24" s="11">
        <v>507</v>
      </c>
      <c r="B24" s="11" t="s">
        <v>40</v>
      </c>
      <c r="C24" s="47" t="s">
        <v>34</v>
      </c>
      <c r="D24" s="47">
        <v>84</v>
      </c>
      <c r="E24" s="20">
        <v>650</v>
      </c>
      <c r="F24" s="44">
        <v>54560</v>
      </c>
      <c r="G24" s="46">
        <v>189.75</v>
      </c>
      <c r="H24" s="48">
        <f t="shared" si="1"/>
        <v>1233.375</v>
      </c>
    </row>
    <row r="25" spans="1:8" ht="18">
      <c r="A25" s="11">
        <v>502</v>
      </c>
      <c r="B25" s="11" t="s">
        <v>41</v>
      </c>
      <c r="C25" s="47" t="s">
        <v>34</v>
      </c>
      <c r="D25" s="47">
        <v>56</v>
      </c>
      <c r="E25" s="20">
        <v>704</v>
      </c>
      <c r="F25" s="20">
        <v>39443</v>
      </c>
      <c r="G25" s="48">
        <v>179.75</v>
      </c>
      <c r="H25" s="48">
        <f t="shared" si="1"/>
        <v>1265.44</v>
      </c>
    </row>
    <row r="26" spans="1:8" ht="18">
      <c r="A26" s="11">
        <v>504</v>
      </c>
      <c r="B26" s="11" t="s">
        <v>42</v>
      </c>
      <c r="C26" s="47" t="s">
        <v>50</v>
      </c>
      <c r="D26" s="47">
        <v>34</v>
      </c>
      <c r="E26" s="20">
        <v>556</v>
      </c>
      <c r="F26" s="20">
        <v>18911</v>
      </c>
      <c r="G26" s="48">
        <v>200.25</v>
      </c>
      <c r="H26" s="48">
        <f t="shared" si="1"/>
        <v>1113.39</v>
      </c>
    </row>
    <row r="27" spans="1:8" ht="18">
      <c r="A27" s="11">
        <v>506</v>
      </c>
      <c r="B27" s="11" t="s">
        <v>43</v>
      </c>
      <c r="C27" s="47" t="s">
        <v>50</v>
      </c>
      <c r="D27" s="47">
        <v>36</v>
      </c>
      <c r="E27" s="20">
        <v>601</v>
      </c>
      <c r="F27" s="20">
        <v>21636</v>
      </c>
      <c r="G27" s="48">
        <v>197.75</v>
      </c>
      <c r="H27" s="48">
        <f aca="true" t="shared" si="2" ref="H27:H33">E27*G27/100</f>
        <v>1188.4775</v>
      </c>
    </row>
    <row r="28" spans="1:8" ht="18">
      <c r="A28" s="11">
        <v>508</v>
      </c>
      <c r="B28" s="11" t="s">
        <v>44</v>
      </c>
      <c r="C28" s="47" t="s">
        <v>50</v>
      </c>
      <c r="D28" s="47">
        <v>32</v>
      </c>
      <c r="E28" s="20">
        <v>650</v>
      </c>
      <c r="F28" s="20">
        <v>20793</v>
      </c>
      <c r="G28" s="48">
        <v>190.75</v>
      </c>
      <c r="H28" s="48">
        <f t="shared" si="2"/>
        <v>1239.875</v>
      </c>
    </row>
    <row r="29" spans="1:8" ht="18">
      <c r="A29" s="11">
        <v>510</v>
      </c>
      <c r="B29" s="11" t="s">
        <v>45</v>
      </c>
      <c r="C29" s="47" t="s">
        <v>33</v>
      </c>
      <c r="D29" s="47">
        <v>47</v>
      </c>
      <c r="E29" s="20">
        <v>632</v>
      </c>
      <c r="F29" s="20">
        <v>29723</v>
      </c>
      <c r="G29" s="48">
        <v>192.25</v>
      </c>
      <c r="H29" s="48">
        <f t="shared" si="2"/>
        <v>1215.02</v>
      </c>
    </row>
    <row r="30" spans="1:8" ht="18">
      <c r="A30" s="11">
        <v>512</v>
      </c>
      <c r="B30" s="11" t="s">
        <v>46</v>
      </c>
      <c r="C30" s="47" t="s">
        <v>33</v>
      </c>
      <c r="D30" s="47">
        <v>46</v>
      </c>
      <c r="E30" s="20">
        <v>698</v>
      </c>
      <c r="F30" s="20">
        <v>32089</v>
      </c>
      <c r="G30" s="48">
        <v>178.25</v>
      </c>
      <c r="H30" s="48">
        <f t="shared" si="2"/>
        <v>1244.185</v>
      </c>
    </row>
    <row r="31" spans="1:8" ht="18">
      <c r="A31" s="11">
        <v>514</v>
      </c>
      <c r="B31" s="11" t="s">
        <v>47</v>
      </c>
      <c r="C31" s="47" t="s">
        <v>35</v>
      </c>
      <c r="D31" s="47">
        <v>47</v>
      </c>
      <c r="E31" s="20">
        <v>787</v>
      </c>
      <c r="F31" s="44">
        <v>36981</v>
      </c>
      <c r="G31" s="48">
        <v>173.75</v>
      </c>
      <c r="H31" s="48">
        <f t="shared" si="2"/>
        <v>1367.4125</v>
      </c>
    </row>
    <row r="32" spans="1:8" ht="18">
      <c r="A32" s="11">
        <v>516</v>
      </c>
      <c r="B32" s="11" t="s">
        <v>48</v>
      </c>
      <c r="C32" s="47" t="s">
        <v>36</v>
      </c>
      <c r="D32" s="47">
        <v>33</v>
      </c>
      <c r="E32" s="20">
        <v>772</v>
      </c>
      <c r="F32" s="44">
        <v>25479</v>
      </c>
      <c r="G32" s="48">
        <v>172.25</v>
      </c>
      <c r="H32" s="48">
        <f t="shared" si="2"/>
        <v>1329.77</v>
      </c>
    </row>
    <row r="33" spans="1:8" ht="18">
      <c r="A33" s="11">
        <v>518</v>
      </c>
      <c r="B33" s="11" t="s">
        <v>49</v>
      </c>
      <c r="C33" s="47" t="s">
        <v>51</v>
      </c>
      <c r="D33" s="47">
        <v>65</v>
      </c>
      <c r="E33" s="20">
        <v>561</v>
      </c>
      <c r="F33" s="44">
        <v>36495</v>
      </c>
      <c r="G33" s="48">
        <v>197.75</v>
      </c>
      <c r="H33" s="48">
        <f t="shared" si="2"/>
        <v>1109.3775</v>
      </c>
    </row>
    <row r="34" spans="1:8" ht="18">
      <c r="A34" s="11"/>
      <c r="B34" s="11"/>
      <c r="C34" s="47"/>
      <c r="D34" s="47"/>
      <c r="E34" s="20"/>
      <c r="F34" s="44"/>
      <c r="G34" s="49"/>
      <c r="H34" s="48"/>
    </row>
    <row r="35" spans="1:8" ht="18">
      <c r="A35" s="13"/>
      <c r="B35" s="13"/>
      <c r="C35" s="13"/>
      <c r="D35" s="4">
        <f>SUM(D21:D33)</f>
        <v>771</v>
      </c>
      <c r="E35" s="13"/>
      <c r="F35" s="13"/>
      <c r="G35" s="41"/>
      <c r="H35" s="13"/>
    </row>
  </sheetData>
  <sheetProtection/>
  <conditionalFormatting sqref="H7:H8 B9 C10:C17">
    <cfRule type="expression" priority="1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FEB. 14/22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2022-02-13T22:48:02Z</cp:lastPrinted>
  <dcterms:created xsi:type="dcterms:W3CDTF">1999-10-15T20:49:48Z</dcterms:created>
  <dcterms:modified xsi:type="dcterms:W3CDTF">2022-02-14T18:02:32Z</dcterms:modified>
  <cp:category/>
  <cp:version/>
  <cp:contentType/>
  <cp:contentStatus/>
</cp:coreProperties>
</file>