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9675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'Sheet1'!$A$3:$M$23</definedName>
  </definedNames>
  <calcPr fullCalcOnLoad="1"/>
</workbook>
</file>

<file path=xl/sharedStrings.xml><?xml version="1.0" encoding="utf-8"?>
<sst xmlns="http://schemas.openxmlformats.org/spreadsheetml/2006/main" count="59" uniqueCount="39">
  <si>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</si>
  <si>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</si>
  <si>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</si>
  <si>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</si>
  <si>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</si>
  <si>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</si>
  <si>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</si>
  <si>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</si>
  <si>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618E</t>
  </si>
  <si>
    <t>604A</t>
  </si>
  <si>
    <t>602B</t>
  </si>
  <si>
    <t>608F</t>
  </si>
  <si>
    <t>413L*</t>
  </si>
  <si>
    <t>600L*</t>
  </si>
  <si>
    <t>419L*</t>
  </si>
  <si>
    <t>319L*</t>
  </si>
  <si>
    <t>416B*</t>
  </si>
  <si>
    <t>501C</t>
  </si>
  <si>
    <t>TAYLOR ENTERPRISES</t>
  </si>
  <si>
    <t>420T</t>
  </si>
  <si>
    <t>506T</t>
  </si>
  <si>
    <t>GRAS</t>
  </si>
  <si>
    <t>RED</t>
  </si>
  <si>
    <t>RWF</t>
  </si>
  <si>
    <t>BLK</t>
  </si>
  <si>
    <t>EXOT</t>
  </si>
  <si>
    <t>RBA</t>
  </si>
  <si>
    <t>420A</t>
  </si>
  <si>
    <t>501B</t>
  </si>
  <si>
    <t>423E</t>
  </si>
  <si>
    <t>510A</t>
  </si>
  <si>
    <t>421A</t>
  </si>
  <si>
    <t>504K</t>
  </si>
  <si>
    <t>422B</t>
  </si>
  <si>
    <t>512L*</t>
  </si>
  <si>
    <t>505B</t>
  </si>
  <si>
    <t>418K</t>
  </si>
  <si>
    <t>TAN</t>
  </si>
  <si>
    <t>BRIT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</si>
</sst>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0.00;[Red]0.00"/>
    <numFmt numFmtId="179" formatCode="0.0000;[Red]0.0000"/>
    <numFmt numFmtId="180" formatCode="0.0000"/>
    <numFmt numFmtId="181" formatCode="0.0;[Red]0.0"/>
    <numFmt numFmtId="182" formatCode="0;[Red]0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43" fontId="6" fillId="0" borderId="14" xfId="44" applyNumberFormat="1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43" fontId="4" fillId="0" borderId="14" xfId="44" applyNumberFormat="1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4" fillId="0" borderId="14" xfId="0" applyFont="1" applyBorder="1" applyAlignment="1">
      <alignment/>
    </xf>
    <xf numFmtId="178" fontId="4" fillId="0" borderId="14" xfId="0" applyNumberFormat="1" applyFont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17" xfId="0" applyFont="1" applyBorder="1" applyAlignment="1">
      <alignment/>
    </xf>
    <xf numFmtId="43" fontId="4" fillId="0" borderId="17" xfId="44" applyNumberFormat="1" applyFont="1" applyBorder="1" applyAlignment="1">
      <alignment horizontal="left"/>
    </xf>
    <xf numFmtId="43" fontId="4" fillId="0" borderId="14" xfId="44" applyNumberFormat="1" applyFont="1" applyBorder="1" applyAlignment="1">
      <alignment/>
    </xf>
    <xf numFmtId="177" fontId="4" fillId="0" borderId="14" xfId="44" applyNumberFormat="1" applyFont="1" applyBorder="1" applyAlignment="1">
      <alignment/>
    </xf>
    <xf numFmtId="43" fontId="4" fillId="0" borderId="14" xfId="44" applyNumberFormat="1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2" fontId="4" fillId="0" borderId="14" xfId="0" applyNumberFormat="1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4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/>
    </xf>
    <xf numFmtId="2" fontId="4" fillId="0" borderId="14" xfId="44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3"/>
  <sheetViews>
    <sheetView tabSelected="1" view="pageLayout" zoomScaleNormal="75" workbookViewId="0" topLeftCell="A1">
      <selection activeCell="L16" sqref="L16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5" customWidth="1"/>
    <col min="8" max="8" width="13.7109375" style="0" customWidth="1"/>
    <col min="9" max="9" width="11.7109375" style="0" customWidth="1"/>
    <col min="10" max="10" width="11.57421875" style="0" customWidth="1"/>
    <col min="11" max="11" width="9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3.25">
      <c r="B3" s="1"/>
      <c r="C3" s="3" t="s">
        <v>3</v>
      </c>
      <c r="D3" s="4"/>
      <c r="E3" s="4"/>
      <c r="I3" s="3" t="s">
        <v>2</v>
      </c>
      <c r="J3" s="11"/>
    </row>
    <row r="4" spans="1:13" ht="20.25">
      <c r="A4" s="6"/>
      <c r="B4" s="6"/>
      <c r="C4" s="6"/>
      <c r="D4" s="6"/>
      <c r="E4" s="6"/>
      <c r="F4" s="10"/>
      <c r="G4" s="7"/>
      <c r="H4" s="10"/>
      <c r="I4" s="10"/>
      <c r="J4" s="10"/>
      <c r="K4" s="10"/>
      <c r="L4" s="10"/>
      <c r="M4" s="10"/>
    </row>
    <row r="5" spans="1:13" ht="30" customHeight="1">
      <c r="A5" s="12" t="s">
        <v>0</v>
      </c>
      <c r="B5" s="12" t="s">
        <v>1</v>
      </c>
      <c r="C5" s="12" t="s">
        <v>7</v>
      </c>
      <c r="D5" s="12" t="s">
        <v>5</v>
      </c>
      <c r="E5" s="12" t="s">
        <v>4</v>
      </c>
      <c r="F5" s="12" t="s">
        <v>6</v>
      </c>
      <c r="G5" s="16"/>
      <c r="H5" s="12" t="s">
        <v>0</v>
      </c>
      <c r="I5" s="12" t="s">
        <v>1</v>
      </c>
      <c r="J5" s="12" t="s">
        <v>7</v>
      </c>
      <c r="K5" s="12" t="s">
        <v>5</v>
      </c>
      <c r="L5" s="12" t="s">
        <v>4</v>
      </c>
      <c r="M5" s="12" t="s">
        <v>6</v>
      </c>
    </row>
    <row r="6" spans="1:13" s="11" customFormat="1" ht="30" customHeight="1">
      <c r="A6" s="22" t="s">
        <v>8</v>
      </c>
      <c r="B6" s="19" t="s">
        <v>21</v>
      </c>
      <c r="C6" s="19">
        <v>435</v>
      </c>
      <c r="D6" s="19">
        <v>25</v>
      </c>
      <c r="E6" s="36">
        <v>246.75</v>
      </c>
      <c r="F6" s="24">
        <f aca="true" t="shared" si="0" ref="F6:F18">(C6*E6/100)</f>
        <v>1073.3625</v>
      </c>
      <c r="G6" s="20"/>
      <c r="H6" s="22" t="s">
        <v>27</v>
      </c>
      <c r="I6" s="3" t="s">
        <v>22</v>
      </c>
      <c r="J6" s="19">
        <v>571</v>
      </c>
      <c r="K6" s="19">
        <v>25</v>
      </c>
      <c r="L6" s="36">
        <v>182.75</v>
      </c>
      <c r="M6" s="21">
        <f>(J6*L6/100)</f>
        <v>1043.5025</v>
      </c>
    </row>
    <row r="7" spans="1:13" s="11" customFormat="1" ht="39.75" customHeight="1">
      <c r="A7" s="22" t="s">
        <v>9</v>
      </c>
      <c r="B7" s="19" t="s">
        <v>22</v>
      </c>
      <c r="C7" s="19">
        <v>567</v>
      </c>
      <c r="D7" s="19">
        <v>38</v>
      </c>
      <c r="E7" s="36">
        <v>219</v>
      </c>
      <c r="F7" s="24">
        <f t="shared" si="0"/>
        <v>1241.73</v>
      </c>
      <c r="G7" s="20"/>
      <c r="H7" s="22" t="s">
        <v>28</v>
      </c>
      <c r="I7" s="19" t="s">
        <v>22</v>
      </c>
      <c r="J7" s="19">
        <v>636</v>
      </c>
      <c r="K7" s="19">
        <v>32</v>
      </c>
      <c r="L7" s="36">
        <v>175.5</v>
      </c>
      <c r="M7" s="21">
        <f aca="true" t="shared" si="1" ref="M7:M15">(J7*L7/100)</f>
        <v>1116.18</v>
      </c>
    </row>
    <row r="8" spans="1:13" s="11" customFormat="1" ht="39.75" customHeight="1">
      <c r="A8" s="22" t="s">
        <v>10</v>
      </c>
      <c r="B8" s="19" t="s">
        <v>23</v>
      </c>
      <c r="C8" s="19">
        <v>704</v>
      </c>
      <c r="D8" s="19">
        <v>25</v>
      </c>
      <c r="E8" s="36">
        <v>180</v>
      </c>
      <c r="F8" s="24">
        <f t="shared" si="0"/>
        <v>1267.2</v>
      </c>
      <c r="G8" s="20"/>
      <c r="H8" s="22" t="s">
        <v>29</v>
      </c>
      <c r="I8" s="19" t="s">
        <v>22</v>
      </c>
      <c r="J8" s="19">
        <v>696</v>
      </c>
      <c r="K8" s="19">
        <v>17</v>
      </c>
      <c r="L8" s="36">
        <v>165.25</v>
      </c>
      <c r="M8" s="21">
        <f t="shared" si="1"/>
        <v>1150.14</v>
      </c>
    </row>
    <row r="9" spans="1:15" s="11" customFormat="1" ht="39.75" customHeight="1">
      <c r="A9" s="22" t="s">
        <v>11</v>
      </c>
      <c r="B9" s="19" t="s">
        <v>22</v>
      </c>
      <c r="C9" s="19">
        <v>702</v>
      </c>
      <c r="D9" s="19">
        <v>28</v>
      </c>
      <c r="E9" s="36">
        <v>185</v>
      </c>
      <c r="F9" s="24">
        <f t="shared" si="0"/>
        <v>1298.7</v>
      </c>
      <c r="G9" s="20"/>
      <c r="H9" s="22" t="s">
        <v>30</v>
      </c>
      <c r="I9" s="19" t="s">
        <v>37</v>
      </c>
      <c r="J9" s="19">
        <v>556</v>
      </c>
      <c r="K9" s="19">
        <v>14</v>
      </c>
      <c r="L9" s="36">
        <v>191.5</v>
      </c>
      <c r="M9" s="21">
        <f t="shared" si="1"/>
        <v>1064.74</v>
      </c>
      <c r="N9" s="17"/>
      <c r="O9" s="17"/>
    </row>
    <row r="10" spans="1:15" s="11" customFormat="1" ht="39.75" customHeight="1">
      <c r="A10" s="22" t="s">
        <v>12</v>
      </c>
      <c r="B10" s="19" t="s">
        <v>24</v>
      </c>
      <c r="C10" s="19">
        <v>645</v>
      </c>
      <c r="D10" s="25">
        <v>26</v>
      </c>
      <c r="E10" s="37">
        <v>195.75</v>
      </c>
      <c r="F10" s="24">
        <f t="shared" si="0"/>
        <v>1262.5875</v>
      </c>
      <c r="G10" s="20"/>
      <c r="H10" s="27" t="s">
        <v>36</v>
      </c>
      <c r="I10" s="28" t="s">
        <v>37</v>
      </c>
      <c r="J10" s="28">
        <v>599</v>
      </c>
      <c r="K10" s="28">
        <v>21</v>
      </c>
      <c r="L10" s="40">
        <v>180.5</v>
      </c>
      <c r="M10" s="29">
        <f t="shared" si="1"/>
        <v>1081.195</v>
      </c>
      <c r="N10" s="17"/>
      <c r="O10" s="17"/>
    </row>
    <row r="11" spans="1:15" s="11" customFormat="1" ht="39.75" customHeight="1">
      <c r="A11" s="22" t="s">
        <v>13</v>
      </c>
      <c r="B11" s="19" t="s">
        <v>24</v>
      </c>
      <c r="C11" s="19">
        <v>700</v>
      </c>
      <c r="D11" s="19">
        <v>7</v>
      </c>
      <c r="E11" s="36">
        <v>184.75</v>
      </c>
      <c r="F11" s="24">
        <f t="shared" si="0"/>
        <v>1293.25</v>
      </c>
      <c r="G11" s="20"/>
      <c r="H11" s="27" t="s">
        <v>31</v>
      </c>
      <c r="I11" s="28" t="s">
        <v>25</v>
      </c>
      <c r="J11" s="28">
        <v>650</v>
      </c>
      <c r="K11" s="28">
        <v>21</v>
      </c>
      <c r="L11" s="40">
        <v>174.25</v>
      </c>
      <c r="M11" s="29">
        <f t="shared" si="1"/>
        <v>1132.625</v>
      </c>
      <c r="N11" s="17"/>
      <c r="O11" s="17"/>
    </row>
    <row r="12" spans="1:15" s="11" customFormat="1" ht="39.75" customHeight="1">
      <c r="A12" s="22" t="s">
        <v>14</v>
      </c>
      <c r="B12" s="19" t="s">
        <v>25</v>
      </c>
      <c r="C12" s="19">
        <v>715</v>
      </c>
      <c r="D12" s="19">
        <v>22</v>
      </c>
      <c r="E12" s="36">
        <v>183.75</v>
      </c>
      <c r="F12" s="24">
        <f t="shared" si="0"/>
        <v>1313.8125</v>
      </c>
      <c r="G12" s="20"/>
      <c r="H12" s="32" t="s">
        <v>32</v>
      </c>
      <c r="I12" s="30" t="s">
        <v>25</v>
      </c>
      <c r="J12" s="31">
        <v>706</v>
      </c>
      <c r="K12" s="31">
        <v>31</v>
      </c>
      <c r="L12" s="41">
        <v>166.25</v>
      </c>
      <c r="M12" s="30">
        <f t="shared" si="1"/>
        <v>1173.725</v>
      </c>
      <c r="N12" s="17"/>
      <c r="O12" s="17"/>
    </row>
    <row r="13" spans="1:15" s="11" customFormat="1" ht="39.75" customHeight="1">
      <c r="A13" s="22" t="s">
        <v>15</v>
      </c>
      <c r="B13" s="23" t="s">
        <v>25</v>
      </c>
      <c r="C13" s="23">
        <v>774</v>
      </c>
      <c r="D13" s="23">
        <v>23</v>
      </c>
      <c r="E13" s="38">
        <v>174.5</v>
      </c>
      <c r="F13" s="24">
        <f t="shared" si="0"/>
        <v>1350.63</v>
      </c>
      <c r="G13" s="20"/>
      <c r="H13" s="32" t="s">
        <v>33</v>
      </c>
      <c r="I13" s="30" t="s">
        <v>25</v>
      </c>
      <c r="J13" s="31">
        <v>789</v>
      </c>
      <c r="K13" s="31">
        <v>29</v>
      </c>
      <c r="L13" s="41">
        <v>159</v>
      </c>
      <c r="M13" s="30">
        <f t="shared" si="1"/>
        <v>1254.51</v>
      </c>
      <c r="N13" s="17"/>
      <c r="O13" s="17"/>
    </row>
    <row r="14" spans="1:15" s="11" customFormat="1" ht="39.75" customHeight="1">
      <c r="A14" s="22" t="s">
        <v>16</v>
      </c>
      <c r="B14" s="19" t="s">
        <v>25</v>
      </c>
      <c r="C14" s="19">
        <v>892</v>
      </c>
      <c r="D14" s="19">
        <v>16</v>
      </c>
      <c r="E14" s="36">
        <v>166.75</v>
      </c>
      <c r="F14" s="24">
        <f t="shared" si="0"/>
        <v>1487.41</v>
      </c>
      <c r="G14" s="20"/>
      <c r="H14" s="22" t="s">
        <v>34</v>
      </c>
      <c r="I14" s="23" t="s">
        <v>21</v>
      </c>
      <c r="J14" s="19">
        <v>489</v>
      </c>
      <c r="K14" s="19">
        <v>17</v>
      </c>
      <c r="L14" s="36">
        <v>193.25</v>
      </c>
      <c r="M14" s="21">
        <f t="shared" si="1"/>
        <v>944.9925</v>
      </c>
      <c r="N14" s="17"/>
      <c r="O14" s="17"/>
    </row>
    <row r="15" spans="1:15" s="11" customFormat="1" ht="39.75" customHeight="1">
      <c r="A15" s="22" t="s">
        <v>17</v>
      </c>
      <c r="B15" s="19" t="s">
        <v>26</v>
      </c>
      <c r="C15" s="19">
        <v>871</v>
      </c>
      <c r="D15" s="19">
        <v>21</v>
      </c>
      <c r="E15" s="36">
        <v>169.5</v>
      </c>
      <c r="F15" s="24">
        <f t="shared" si="0"/>
        <v>1476.345</v>
      </c>
      <c r="G15" s="20"/>
      <c r="H15" s="22" t="s">
        <v>35</v>
      </c>
      <c r="I15" s="19" t="s">
        <v>38</v>
      </c>
      <c r="J15" s="19">
        <v>499</v>
      </c>
      <c r="K15" s="19">
        <v>25</v>
      </c>
      <c r="L15" s="36">
        <v>188.5</v>
      </c>
      <c r="M15" s="21">
        <f t="shared" si="1"/>
        <v>940.615</v>
      </c>
      <c r="N15" s="17"/>
      <c r="O15" s="17"/>
    </row>
    <row r="16" spans="1:15" s="11" customFormat="1" ht="39.75" customHeight="1">
      <c r="A16" s="33" t="s">
        <v>18</v>
      </c>
      <c r="B16" s="34"/>
      <c r="C16" s="34"/>
      <c r="D16" s="34"/>
      <c r="E16" s="34"/>
      <c r="F16" s="35"/>
      <c r="G16" s="20"/>
      <c r="H16" s="22"/>
      <c r="I16" s="19"/>
      <c r="J16" s="19"/>
      <c r="K16" s="19"/>
      <c r="L16" s="19"/>
      <c r="M16" s="21"/>
      <c r="N16" s="17"/>
      <c r="O16" s="17"/>
    </row>
    <row r="17" spans="1:15" s="11" customFormat="1" ht="39.75" customHeight="1">
      <c r="A17" s="22" t="s">
        <v>19</v>
      </c>
      <c r="B17" s="19" t="s">
        <v>24</v>
      </c>
      <c r="C17" s="19">
        <v>739</v>
      </c>
      <c r="D17" s="19">
        <v>30</v>
      </c>
      <c r="E17" s="36">
        <v>181</v>
      </c>
      <c r="F17" s="24">
        <f t="shared" si="0"/>
        <v>1337.59</v>
      </c>
      <c r="G17" s="20"/>
      <c r="H17" s="22"/>
      <c r="I17" s="19"/>
      <c r="J17" s="19"/>
      <c r="K17" s="19"/>
      <c r="L17" s="19"/>
      <c r="M17" s="29"/>
      <c r="N17" s="17"/>
      <c r="O17" s="17"/>
    </row>
    <row r="18" spans="1:15" s="11" customFormat="1" ht="39.75" customHeight="1">
      <c r="A18" s="22" t="s">
        <v>20</v>
      </c>
      <c r="B18" s="19" t="s">
        <v>24</v>
      </c>
      <c r="C18" s="19">
        <v>803</v>
      </c>
      <c r="D18" s="22">
        <v>33</v>
      </c>
      <c r="E18" s="39">
        <v>174</v>
      </c>
      <c r="F18" s="24">
        <f t="shared" si="0"/>
        <v>1397.22</v>
      </c>
      <c r="G18" s="20"/>
      <c r="H18" s="22"/>
      <c r="I18" s="23"/>
      <c r="J18" s="23"/>
      <c r="K18" s="23"/>
      <c r="L18" s="23"/>
      <c r="M18" s="18"/>
      <c r="N18" s="17"/>
      <c r="O18" s="17"/>
    </row>
    <row r="19" spans="1:15" s="11" customFormat="1" ht="39.75" customHeight="1">
      <c r="A19" s="22"/>
      <c r="B19" s="19"/>
      <c r="C19" s="19"/>
      <c r="D19" s="22"/>
      <c r="E19" s="22"/>
      <c r="F19" s="24"/>
      <c r="G19" s="20"/>
      <c r="H19" s="22"/>
      <c r="I19" s="19"/>
      <c r="J19" s="19"/>
      <c r="K19" s="19"/>
      <c r="L19" s="19"/>
      <c r="M19" s="26"/>
      <c r="N19" s="17"/>
      <c r="O19" s="17"/>
    </row>
    <row r="20" spans="1:15" s="11" customFormat="1" ht="39.75" customHeight="1">
      <c r="A20" s="19"/>
      <c r="B20" s="19"/>
      <c r="C20" s="19"/>
      <c r="D20" s="22">
        <f>SUM(D6:D19)</f>
        <v>294</v>
      </c>
      <c r="E20" s="22"/>
      <c r="F20" s="21"/>
      <c r="G20" s="20"/>
      <c r="H20" s="22"/>
      <c r="I20" s="19"/>
      <c r="J20" s="19"/>
      <c r="K20" s="19"/>
      <c r="L20" s="19"/>
      <c r="M20" s="26"/>
      <c r="N20" s="17"/>
      <c r="O20" s="17"/>
    </row>
    <row r="21" spans="1:15" s="11" customFormat="1" ht="39.75" customHeight="1">
      <c r="A21" s="26"/>
      <c r="B21" s="26"/>
      <c r="C21" s="26"/>
      <c r="D21" s="26"/>
      <c r="E21" s="26"/>
      <c r="F21" s="26"/>
      <c r="G21" s="20"/>
      <c r="H21" s="27"/>
      <c r="I21" s="28"/>
      <c r="J21" s="28"/>
      <c r="K21" s="19">
        <f>SUM(K6:K19)</f>
        <v>232</v>
      </c>
      <c r="L21" s="28"/>
      <c r="M21" s="26"/>
      <c r="N21" s="17"/>
      <c r="O21" s="17"/>
    </row>
    <row r="22" spans="1:15" s="11" customFormat="1" ht="39.75" customHeight="1">
      <c r="A22" s="26"/>
      <c r="B22" s="26"/>
      <c r="C22" s="26"/>
      <c r="D22" s="26"/>
      <c r="E22" s="26"/>
      <c r="F22" s="26"/>
      <c r="G22" s="17"/>
      <c r="H22" s="12"/>
      <c r="I22" s="12"/>
      <c r="J22" s="12"/>
      <c r="K22" s="12"/>
      <c r="L22" s="12"/>
      <c r="M22" s="26"/>
      <c r="N22" s="17"/>
      <c r="O22" s="17"/>
    </row>
    <row r="23" spans="1:15" s="11" customFormat="1" ht="39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17"/>
      <c r="O23" s="17"/>
    </row>
    <row r="24" spans="1:15" ht="2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20.25">
      <c r="A96" s="7"/>
      <c r="B96" s="7"/>
      <c r="C96" s="7"/>
      <c r="D96" s="7"/>
      <c r="E96" s="7"/>
      <c r="F96" s="8"/>
      <c r="G96" s="7"/>
      <c r="H96" s="7"/>
      <c r="I96" s="7"/>
      <c r="J96" s="7"/>
      <c r="K96" s="7"/>
      <c r="L96" s="7"/>
      <c r="M96" s="7"/>
      <c r="N96" s="5"/>
      <c r="O96" s="5"/>
    </row>
    <row r="97" spans="1:15" ht="20.25">
      <c r="A97" s="7"/>
      <c r="B97" s="7"/>
      <c r="C97" s="7"/>
      <c r="D97" s="7"/>
      <c r="E97" s="7"/>
      <c r="F97" s="9"/>
      <c r="G97" s="7"/>
      <c r="H97" s="7"/>
      <c r="I97" s="7"/>
      <c r="J97" s="7"/>
      <c r="K97" s="7"/>
      <c r="L97" s="7"/>
      <c r="M97" s="7"/>
      <c r="N97" s="2"/>
      <c r="O97" s="2"/>
    </row>
    <row r="98" spans="1:15" ht="20.25">
      <c r="A98" s="5"/>
      <c r="B98" s="5"/>
      <c r="C98" s="5"/>
      <c r="D98" s="5"/>
      <c r="E98" s="5"/>
      <c r="F98" s="9"/>
      <c r="G98" s="7"/>
      <c r="H98" s="7"/>
      <c r="I98" s="7"/>
      <c r="J98" s="7"/>
      <c r="K98" s="7"/>
      <c r="L98" s="7"/>
      <c r="M98" s="7"/>
      <c r="N98" s="2"/>
      <c r="O98" s="2"/>
    </row>
    <row r="99" spans="1:15" ht="20.25">
      <c r="A99" s="2"/>
      <c r="B99" s="2"/>
      <c r="C99" s="2"/>
      <c r="D99" s="2"/>
      <c r="E99" s="2"/>
      <c r="F99" s="9"/>
      <c r="G99" s="7"/>
      <c r="H99" s="7"/>
      <c r="I99" s="7"/>
      <c r="J99" s="7"/>
      <c r="K99" s="7"/>
      <c r="L99" s="7"/>
      <c r="M99" s="7"/>
      <c r="N99" s="2"/>
      <c r="O99" s="2"/>
    </row>
    <row r="100" spans="1:15" ht="20.25">
      <c r="A100" s="2"/>
      <c r="B100" s="2"/>
      <c r="C100" s="2"/>
      <c r="D100" s="2"/>
      <c r="E100" s="2"/>
      <c r="F100" s="9"/>
      <c r="G100" s="7"/>
      <c r="H100" s="7"/>
      <c r="I100" s="7"/>
      <c r="J100" s="7"/>
      <c r="K100" s="7"/>
      <c r="L100" s="7"/>
      <c r="M100" s="7"/>
      <c r="N100" s="2"/>
      <c r="O100" s="2"/>
    </row>
    <row r="101" spans="1:15" ht="20.25">
      <c r="A101" s="2"/>
      <c r="B101" s="2"/>
      <c r="C101" s="2"/>
      <c r="D101" s="2"/>
      <c r="E101" s="2"/>
      <c r="F101" s="9"/>
      <c r="G101" s="7"/>
      <c r="H101" s="7"/>
      <c r="I101" s="7"/>
      <c r="J101" s="7"/>
      <c r="K101" s="7"/>
      <c r="L101" s="7"/>
      <c r="M101" s="7"/>
      <c r="N101" s="2"/>
      <c r="O101" s="2"/>
    </row>
    <row r="102" spans="1:15" ht="20.25">
      <c r="A102" s="2"/>
      <c r="B102" s="2"/>
      <c r="C102" s="2"/>
      <c r="D102" s="2"/>
      <c r="E102" s="2"/>
      <c r="F102" s="9"/>
      <c r="G102" s="7"/>
      <c r="H102" s="7"/>
      <c r="I102" s="7"/>
      <c r="J102" s="7"/>
      <c r="K102" s="7"/>
      <c r="L102" s="7"/>
      <c r="M102" s="5"/>
      <c r="N102" s="2"/>
      <c r="O102" s="2"/>
    </row>
    <row r="103" spans="1:15" ht="20.25">
      <c r="A103" s="2"/>
      <c r="B103" s="2"/>
      <c r="C103" s="2"/>
      <c r="D103" s="2"/>
      <c r="E103" s="2"/>
      <c r="F103" s="9"/>
      <c r="G103" s="7"/>
      <c r="H103" s="14"/>
      <c r="I103" s="5"/>
      <c r="J103" s="5"/>
      <c r="K103" s="8"/>
      <c r="L103" s="7"/>
      <c r="M103" s="2"/>
      <c r="N103" s="2"/>
      <c r="O103" s="2"/>
    </row>
    <row r="104" spans="1:15" ht="20.25">
      <c r="A104" s="2"/>
      <c r="B104" s="2"/>
      <c r="C104" s="2"/>
      <c r="D104" s="2"/>
      <c r="E104" s="2"/>
      <c r="F104" s="9"/>
      <c r="G104" s="7"/>
      <c r="H104" s="13"/>
      <c r="I104" s="2"/>
      <c r="J104" s="2"/>
      <c r="K104" s="9"/>
      <c r="L104" s="7"/>
      <c r="M104" s="2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13"/>
      <c r="I105" s="2"/>
      <c r="J105" s="2"/>
      <c r="K105" s="9"/>
      <c r="L105" s="7"/>
      <c r="M105" s="2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13"/>
      <c r="I106" s="2"/>
      <c r="J106" s="2"/>
      <c r="K106" s="2"/>
      <c r="L106" s="5"/>
      <c r="M106" s="2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13"/>
      <c r="I107" s="2"/>
      <c r="J107" s="2"/>
      <c r="K107" s="2"/>
      <c r="L107" s="2"/>
      <c r="M107" s="2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13"/>
      <c r="I108" s="2"/>
      <c r="J108" s="2"/>
      <c r="K108" s="2"/>
      <c r="L108" s="2"/>
      <c r="M108" s="2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3"/>
      <c r="I109" s="2"/>
      <c r="J109" s="2"/>
      <c r="K109" s="2"/>
      <c r="L109" s="2"/>
      <c r="M109" s="2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3"/>
      <c r="I110" s="2"/>
      <c r="J110" s="2"/>
      <c r="K110" s="2"/>
      <c r="L110" s="2"/>
      <c r="M110" s="2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3"/>
      <c r="I111" s="2"/>
      <c r="J111" s="2"/>
      <c r="K111" s="2"/>
      <c r="L111" s="2"/>
      <c r="M111" s="2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3"/>
      <c r="I112" s="2"/>
      <c r="J112" s="2"/>
      <c r="K112" s="2"/>
      <c r="L112" s="2"/>
      <c r="M112" s="2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3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3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3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3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3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3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3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3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3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3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3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3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3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3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3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3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3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3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3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3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3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3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3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3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3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3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3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3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3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3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3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3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3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3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3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3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3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3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3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3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3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3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3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3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3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3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3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3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3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3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3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3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3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3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3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3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3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3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3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3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3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3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3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3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3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G178" s="7"/>
      <c r="H178" s="13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G179" s="7"/>
      <c r="H179" s="13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G180" s="7"/>
      <c r="H180" s="13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G181" s="7"/>
      <c r="H181" s="13"/>
      <c r="I181" s="2"/>
      <c r="J181" s="2"/>
      <c r="K181" s="2"/>
      <c r="L181" s="2"/>
      <c r="M181" s="2"/>
      <c r="N181" s="2"/>
      <c r="O181" s="2"/>
    </row>
    <row r="182" spans="1:15" ht="20.25">
      <c r="A182" s="2"/>
      <c r="B182" s="2"/>
      <c r="C182" s="2"/>
      <c r="D182" s="2"/>
      <c r="E182" s="2"/>
      <c r="F182" s="9"/>
      <c r="H182" s="13"/>
      <c r="I182" s="2"/>
      <c r="J182" s="2"/>
      <c r="K182" s="2"/>
      <c r="L182" s="2"/>
      <c r="M182" s="2"/>
      <c r="N182" s="2"/>
      <c r="O182" s="2"/>
    </row>
    <row r="183" spans="1:13" ht="20.25">
      <c r="A183" s="2"/>
      <c r="B183" s="2"/>
      <c r="C183" s="2"/>
      <c r="D183" s="2"/>
      <c r="E183" s="2"/>
      <c r="F183" s="9"/>
      <c r="H183" s="13"/>
      <c r="I183" s="2"/>
      <c r="J183" s="2"/>
      <c r="K183" s="2"/>
      <c r="L183" s="2"/>
      <c r="M183" s="2"/>
    </row>
    <row r="184" spans="1:13" ht="20.25">
      <c r="A184" s="2"/>
      <c r="B184" s="2"/>
      <c r="C184" s="2"/>
      <c r="D184" s="2"/>
      <c r="E184" s="2"/>
      <c r="F184" s="9"/>
      <c r="H184" s="13"/>
      <c r="I184" s="2"/>
      <c r="J184" s="2"/>
      <c r="K184" s="2"/>
      <c r="L184" s="2"/>
      <c r="M184" s="2"/>
    </row>
    <row r="185" spans="1:13" ht="20.25">
      <c r="A185" s="2"/>
      <c r="B185" s="2"/>
      <c r="C185" s="2"/>
      <c r="D185" s="2"/>
      <c r="E185" s="2"/>
      <c r="F185" s="9"/>
      <c r="H185" s="13"/>
      <c r="I185" s="2"/>
      <c r="J185" s="2"/>
      <c r="K185" s="2"/>
      <c r="L185" s="2"/>
      <c r="M185" s="2"/>
    </row>
    <row r="186" spans="1:13" ht="20.25">
      <c r="A186" s="2"/>
      <c r="B186" s="2"/>
      <c r="C186" s="2"/>
      <c r="D186" s="2"/>
      <c r="E186" s="2"/>
      <c r="F186" s="9"/>
      <c r="H186" s="13"/>
      <c r="I186" s="2"/>
      <c r="J186" s="2"/>
      <c r="K186" s="2"/>
      <c r="L186" s="2"/>
      <c r="M186" s="2"/>
    </row>
    <row r="187" spans="1:13" ht="20.25">
      <c r="A187" s="2"/>
      <c r="B187" s="2"/>
      <c r="C187" s="2"/>
      <c r="D187" s="2"/>
      <c r="E187" s="7"/>
      <c r="H187" s="13"/>
      <c r="I187" s="2"/>
      <c r="J187" s="2"/>
      <c r="K187" s="2"/>
      <c r="L187" s="2"/>
      <c r="M187" s="2"/>
    </row>
    <row r="188" spans="1:13" ht="20.25">
      <c r="A188" s="2"/>
      <c r="B188" s="2"/>
      <c r="C188" s="2"/>
      <c r="D188" s="2"/>
      <c r="E188" s="7"/>
      <c r="H188" s="13"/>
      <c r="I188" s="2"/>
      <c r="J188" s="2"/>
      <c r="K188" s="2"/>
      <c r="L188" s="2"/>
      <c r="M188" s="2"/>
    </row>
    <row r="189" spans="8:13" ht="20.25">
      <c r="H189" s="13"/>
      <c r="I189" s="2"/>
      <c r="J189" s="2"/>
      <c r="K189" s="2"/>
      <c r="L189" s="2"/>
      <c r="M189" s="2"/>
    </row>
    <row r="190" spans="8:12" ht="20.25">
      <c r="H190" s="13"/>
      <c r="I190" s="2"/>
      <c r="J190" s="2"/>
      <c r="K190" s="2"/>
      <c r="L190" s="2"/>
    </row>
    <row r="191" spans="8:12" ht="20.25">
      <c r="H191" s="13"/>
      <c r="I191" s="2"/>
      <c r="J191" s="2"/>
      <c r="K191" s="2"/>
      <c r="L191" s="2"/>
    </row>
    <row r="192" spans="8:12" ht="20.25">
      <c r="H192" s="13"/>
      <c r="I192" s="2"/>
      <c r="J192" s="2"/>
      <c r="K192" s="2"/>
      <c r="L192" s="2"/>
    </row>
    <row r="193" spans="8:12" ht="20.25">
      <c r="H193" s="13"/>
      <c r="I193" s="2"/>
      <c r="J193" s="2"/>
      <c r="K193" s="2"/>
      <c r="L193" s="2"/>
    </row>
  </sheetData>
  <sheetProtection/>
  <mergeCells count="1">
    <mergeCell ref="A16:F16"/>
  </mergeCells>
  <printOptions/>
  <pageMargins left="0.41" right="0.25" top="1.25" bottom="1" header="0.48" footer="0.5"/>
  <pageSetup horizontalDpi="300" verticalDpi="300" orientation="portrait" scale="64" r:id="rId1"/>
  <headerFooter alignWithMargins="0">
    <oddHeader>&amp;C&amp;"Arial Black,Regular"&amp;20WEYBURN LIVESTOCK EXCHANGE
SALE ORDER IN RING
JAN 18, 2021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Stephanie Deg</cp:lastModifiedBy>
  <cp:lastPrinted>2021-01-18T17:56:28Z</cp:lastPrinted>
  <dcterms:created xsi:type="dcterms:W3CDTF">1999-02-09T19:35:37Z</dcterms:created>
  <dcterms:modified xsi:type="dcterms:W3CDTF">2021-01-18T20:13:47Z</dcterms:modified>
  <cp:category/>
  <cp:version/>
  <cp:contentType/>
  <cp:contentStatus/>
</cp:coreProperties>
</file>