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<sst xmlns="http://schemas.openxmlformats.org/spreadsheetml/2006/main" count="50" uniqueCount="30">
  <si>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</si>
  <si>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</si>
  <si>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</si>
  <si>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</si>
  <si>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</si>
  <si>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</si>
  <si>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</si>
  <si>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</si>
  <si>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</si>
  <si>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604A</t>
  </si>
  <si>
    <t>606A</t>
  </si>
  <si>
    <t>610A</t>
  </si>
  <si>
    <t>411A</t>
  </si>
  <si>
    <t>620A</t>
  </si>
  <si>
    <t>516L*</t>
  </si>
  <si>
    <t>TAYLOR ENTERPRISES</t>
  </si>
  <si>
    <t>608A</t>
  </si>
  <si>
    <t>BRIT</t>
  </si>
  <si>
    <t>RED</t>
  </si>
  <si>
    <t>EXOT</t>
  </si>
  <si>
    <t>BLK</t>
  </si>
  <si>
    <t>508A</t>
  </si>
  <si>
    <t>504A</t>
  </si>
  <si>
    <t>506B</t>
  </si>
  <si>
    <t>420B</t>
  </si>
  <si>
    <t>418B</t>
  </si>
  <si>
    <t>414L*</t>
  </si>
  <si>
    <t>423A</t>
  </si>
  <si>
    <t>501T</t>
  </si>
  <si>
    <t>TAN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</si>
</sst>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  <numFmt numFmtId="183" formatCode="0.00000"/>
    <numFmt numFmtId="184" formatCode="0.0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8" xfId="44" applyNumberFormat="1" applyFont="1" applyBorder="1" applyAlignment="1">
      <alignment horizontal="center"/>
    </xf>
    <xf numFmtId="43" fontId="4" fillId="0" borderId="19" xfId="44" applyNumberFormat="1" applyFont="1" applyBorder="1" applyAlignment="1">
      <alignment horizontal="center"/>
    </xf>
    <xf numFmtId="43" fontId="4" fillId="0" borderId="15" xfId="44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A13">
      <selection activeCell="K22" sqref="K2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2.0039062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17</v>
      </c>
      <c r="C6" s="19">
        <v>608</v>
      </c>
      <c r="D6" s="19">
        <v>25</v>
      </c>
      <c r="E6" s="41">
        <v>212.25</v>
      </c>
      <c r="F6" s="26">
        <f aca="true" t="shared" si="0" ref="F6:F15">(C6*E6/100)</f>
        <v>1290.48</v>
      </c>
      <c r="G6" s="21"/>
      <c r="H6" s="23" t="s">
        <v>21</v>
      </c>
      <c r="I6" s="3" t="s">
        <v>17</v>
      </c>
      <c r="J6" s="19">
        <v>526</v>
      </c>
      <c r="K6" s="19">
        <v>10</v>
      </c>
      <c r="L6" s="41">
        <v>185.5</v>
      </c>
      <c r="M6" s="22">
        <f>(J6*L6/100)</f>
        <v>975.73</v>
      </c>
    </row>
    <row r="7" spans="1:13" s="11" customFormat="1" ht="39.75" customHeight="1">
      <c r="A7" s="23" t="s">
        <v>9</v>
      </c>
      <c r="B7" s="19" t="s">
        <v>18</v>
      </c>
      <c r="C7" s="19">
        <v>711</v>
      </c>
      <c r="D7" s="19">
        <v>17</v>
      </c>
      <c r="E7" s="41">
        <v>211.25</v>
      </c>
      <c r="F7" s="26">
        <f t="shared" si="0"/>
        <v>1501.9875</v>
      </c>
      <c r="G7" s="21"/>
      <c r="H7" s="23" t="s">
        <v>22</v>
      </c>
      <c r="I7" s="19" t="s">
        <v>17</v>
      </c>
      <c r="J7" s="19">
        <v>702</v>
      </c>
      <c r="K7" s="19">
        <v>15</v>
      </c>
      <c r="L7" s="41">
        <v>183.5</v>
      </c>
      <c r="M7" s="22">
        <f aca="true" t="shared" si="1" ref="M7:M15">(J7*L7/100)</f>
        <v>1288.17</v>
      </c>
    </row>
    <row r="8" spans="1:13" s="11" customFormat="1" ht="39.75" customHeight="1">
      <c r="A8" s="23" t="s">
        <v>10</v>
      </c>
      <c r="B8" s="19" t="s">
        <v>19</v>
      </c>
      <c r="C8" s="19">
        <v>718</v>
      </c>
      <c r="D8" s="19">
        <v>12</v>
      </c>
      <c r="E8" s="41">
        <v>208.25</v>
      </c>
      <c r="F8" s="26">
        <f t="shared" si="0"/>
        <v>1495.235</v>
      </c>
      <c r="G8" s="21"/>
      <c r="H8" s="23" t="s">
        <v>23</v>
      </c>
      <c r="I8" s="19" t="s">
        <v>18</v>
      </c>
      <c r="J8" s="19">
        <v>808</v>
      </c>
      <c r="K8" s="19">
        <v>20</v>
      </c>
      <c r="L8" s="41">
        <v>183.75</v>
      </c>
      <c r="M8" s="22">
        <f t="shared" si="1"/>
        <v>1484.7</v>
      </c>
    </row>
    <row r="9" spans="1:15" s="11" customFormat="1" ht="39.75" customHeight="1">
      <c r="A9" s="23" t="s">
        <v>11</v>
      </c>
      <c r="B9" s="19" t="s">
        <v>18</v>
      </c>
      <c r="C9" s="19">
        <v>796</v>
      </c>
      <c r="D9" s="19">
        <v>11</v>
      </c>
      <c r="E9" s="41">
        <v>197.25</v>
      </c>
      <c r="F9" s="26">
        <f t="shared" si="0"/>
        <v>1570.11</v>
      </c>
      <c r="G9" s="21"/>
      <c r="H9" s="23" t="s">
        <v>24</v>
      </c>
      <c r="I9" s="19" t="s">
        <v>29</v>
      </c>
      <c r="J9" s="19">
        <v>799</v>
      </c>
      <c r="K9" s="19">
        <v>9</v>
      </c>
      <c r="L9" s="41">
        <v>186</v>
      </c>
      <c r="M9" s="22">
        <f t="shared" si="1"/>
        <v>1486.14</v>
      </c>
      <c r="N9" s="17"/>
      <c r="O9" s="17"/>
    </row>
    <row r="10" spans="1:15" s="11" customFormat="1" ht="39.75" customHeight="1">
      <c r="A10" s="23" t="s">
        <v>12</v>
      </c>
      <c r="B10" s="19" t="s">
        <v>19</v>
      </c>
      <c r="C10" s="19">
        <v>804</v>
      </c>
      <c r="D10" s="27">
        <v>22</v>
      </c>
      <c r="E10" s="42">
        <v>197.75</v>
      </c>
      <c r="F10" s="26">
        <f t="shared" si="0"/>
        <v>1589.91</v>
      </c>
      <c r="G10" s="21"/>
      <c r="H10" s="29" t="s">
        <v>25</v>
      </c>
      <c r="I10" s="30" t="s">
        <v>17</v>
      </c>
      <c r="J10" s="30">
        <v>880</v>
      </c>
      <c r="K10" s="30">
        <v>11</v>
      </c>
      <c r="L10" s="43">
        <v>167.75</v>
      </c>
      <c r="M10" s="31">
        <f t="shared" si="1"/>
        <v>1476.2</v>
      </c>
      <c r="N10" s="17"/>
      <c r="O10" s="17"/>
    </row>
    <row r="11" spans="1:15" s="11" customFormat="1" ht="39.75" customHeight="1">
      <c r="A11" s="23" t="s">
        <v>13</v>
      </c>
      <c r="B11" s="19" t="s">
        <v>19</v>
      </c>
      <c r="C11" s="19">
        <v>1129</v>
      </c>
      <c r="D11" s="19">
        <v>18</v>
      </c>
      <c r="E11" s="41">
        <v>163.5</v>
      </c>
      <c r="F11" s="26">
        <f t="shared" si="0"/>
        <v>1845.915</v>
      </c>
      <c r="G11" s="21"/>
      <c r="H11" s="34" t="s">
        <v>26</v>
      </c>
      <c r="I11" s="32" t="s">
        <v>19</v>
      </c>
      <c r="J11" s="33">
        <v>1009</v>
      </c>
      <c r="K11" s="33">
        <v>6</v>
      </c>
      <c r="L11" s="44">
        <v>155</v>
      </c>
      <c r="M11" s="32">
        <f t="shared" si="1"/>
        <v>1563.95</v>
      </c>
      <c r="N11" s="17"/>
      <c r="O11" s="17"/>
    </row>
    <row r="12" spans="1:15" s="11" customFormat="1" ht="39.75" customHeight="1">
      <c r="A12" s="23" t="s">
        <v>14</v>
      </c>
      <c r="B12" s="19" t="s">
        <v>19</v>
      </c>
      <c r="C12" s="19">
        <v>997</v>
      </c>
      <c r="D12" s="19">
        <v>12</v>
      </c>
      <c r="E12" s="41">
        <v>174.75</v>
      </c>
      <c r="F12" s="26">
        <f t="shared" si="0"/>
        <v>1742.2575</v>
      </c>
      <c r="G12" s="21"/>
      <c r="H12" s="34" t="s">
        <v>27</v>
      </c>
      <c r="I12" s="32" t="s">
        <v>19</v>
      </c>
      <c r="J12" s="33">
        <v>1105</v>
      </c>
      <c r="K12" s="33">
        <v>10</v>
      </c>
      <c r="L12" s="44">
        <v>140.25</v>
      </c>
      <c r="M12" s="32">
        <f t="shared" si="1"/>
        <v>1549.7625</v>
      </c>
      <c r="N12" s="17"/>
      <c r="O12" s="17"/>
    </row>
    <row r="13" spans="1:15" s="11" customFormat="1" ht="39.75" customHeight="1">
      <c r="A13" s="35" t="s">
        <v>15</v>
      </c>
      <c r="B13" s="36"/>
      <c r="C13" s="36"/>
      <c r="D13" s="36"/>
      <c r="E13" s="36"/>
      <c r="F13" s="37"/>
      <c r="G13" s="21"/>
      <c r="H13" s="38" t="s">
        <v>15</v>
      </c>
      <c r="I13" s="39"/>
      <c r="J13" s="39"/>
      <c r="K13" s="39"/>
      <c r="L13" s="39"/>
      <c r="M13" s="40"/>
      <c r="N13" s="17"/>
      <c r="O13" s="17"/>
    </row>
    <row r="14" spans="1:15" s="11" customFormat="1" ht="39.75" customHeight="1">
      <c r="A14" s="23">
        <v>502</v>
      </c>
      <c r="B14" s="25" t="s">
        <v>20</v>
      </c>
      <c r="C14" s="25">
        <v>865</v>
      </c>
      <c r="D14" s="25">
        <v>14</v>
      </c>
      <c r="E14" s="25">
        <v>191.25</v>
      </c>
      <c r="F14" s="26">
        <f t="shared" si="0"/>
        <v>1654.3125</v>
      </c>
      <c r="G14" s="21"/>
      <c r="H14" s="23" t="s">
        <v>28</v>
      </c>
      <c r="I14" s="25" t="s">
        <v>20</v>
      </c>
      <c r="J14" s="19">
        <v>848</v>
      </c>
      <c r="K14" s="19">
        <v>32</v>
      </c>
      <c r="L14" s="41">
        <v>175.75</v>
      </c>
      <c r="M14" s="22">
        <f t="shared" si="1"/>
        <v>1490.36</v>
      </c>
      <c r="N14" s="17"/>
      <c r="O14" s="17"/>
    </row>
    <row r="15" spans="1:15" s="11" customFormat="1" ht="39.75" customHeight="1">
      <c r="A15" s="23" t="s">
        <v>16</v>
      </c>
      <c r="B15" s="19" t="s">
        <v>20</v>
      </c>
      <c r="C15" s="19">
        <v>950</v>
      </c>
      <c r="D15" s="19">
        <v>24</v>
      </c>
      <c r="E15" s="41">
        <v>182.25</v>
      </c>
      <c r="F15" s="26">
        <f t="shared" si="0"/>
        <v>1731.375</v>
      </c>
      <c r="G15" s="21"/>
      <c r="H15" s="23">
        <v>514</v>
      </c>
      <c r="I15" s="19" t="s">
        <v>20</v>
      </c>
      <c r="J15" s="19">
        <v>949</v>
      </c>
      <c r="K15" s="19">
        <v>28</v>
      </c>
      <c r="L15" s="41">
        <v>167.25</v>
      </c>
      <c r="M15" s="22">
        <f t="shared" si="1"/>
        <v>1587.2025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20"/>
      <c r="F16" s="26"/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/>
      <c r="I17" s="19"/>
      <c r="J17" s="19"/>
      <c r="K17" s="19"/>
      <c r="L17" s="19"/>
      <c r="M17" s="22"/>
      <c r="N17" s="17"/>
      <c r="O17" s="17"/>
    </row>
    <row r="18" spans="1:15" s="11" customFormat="1" ht="39.75" customHeight="1">
      <c r="A18" s="23"/>
      <c r="B18" s="19"/>
      <c r="C18" s="19"/>
      <c r="D18" s="19"/>
      <c r="E18" s="19"/>
      <c r="F18" s="26"/>
      <c r="G18" s="21"/>
      <c r="H18" s="23"/>
      <c r="I18" s="25"/>
      <c r="J18" s="25"/>
      <c r="K18" s="25"/>
      <c r="L18" s="25"/>
      <c r="M18" s="25"/>
      <c r="N18" s="17"/>
      <c r="O18" s="17"/>
    </row>
    <row r="19" spans="1:15" s="11" customFormat="1" ht="39.75" customHeight="1">
      <c r="A19" s="23"/>
      <c r="B19" s="19"/>
      <c r="C19" s="19"/>
      <c r="D19" s="23"/>
      <c r="E19" s="24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23"/>
      <c r="B20" s="19"/>
      <c r="C20" s="19"/>
      <c r="D20" s="23"/>
      <c r="E20" s="23"/>
      <c r="F20" s="26"/>
      <c r="G20" s="21"/>
      <c r="H20" s="23"/>
      <c r="I20" s="19"/>
      <c r="J20" s="19"/>
      <c r="K20" s="19"/>
      <c r="L20" s="19"/>
      <c r="M20" s="22"/>
      <c r="N20" s="17"/>
      <c r="O20" s="17"/>
    </row>
    <row r="21" spans="1:15" s="11" customFormat="1" ht="39.75" customHeight="1">
      <c r="A21" s="19"/>
      <c r="B21" s="19"/>
      <c r="C21" s="19"/>
      <c r="D21" s="23">
        <f>SUM(D6:D20)</f>
        <v>155</v>
      </c>
      <c r="E21" s="23"/>
      <c r="F21" s="22"/>
      <c r="G21" s="21"/>
      <c r="H21" s="29"/>
      <c r="I21" s="30"/>
      <c r="J21" s="30"/>
      <c r="K21" s="19">
        <f>SUM(K6:K15)</f>
        <v>141</v>
      </c>
      <c r="L21" s="30"/>
      <c r="M21" s="31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12"/>
      <c r="I22" s="12"/>
      <c r="J22" s="12"/>
      <c r="K22" s="12"/>
      <c r="L22" s="12"/>
      <c r="M22" s="18"/>
      <c r="N22" s="17"/>
      <c r="O22" s="17"/>
    </row>
    <row r="23" spans="1:15" s="11" customFormat="1" ht="39.75" customHeight="1">
      <c r="A23" s="28"/>
      <c r="B23" s="28"/>
      <c r="C23" s="28"/>
      <c r="D23" s="28"/>
      <c r="E23" s="28"/>
      <c r="F23" s="28"/>
      <c r="G23" s="7"/>
      <c r="H23" s="28"/>
      <c r="I23" s="28"/>
      <c r="J23" s="28"/>
      <c r="K23" s="19"/>
      <c r="L23" s="28"/>
      <c r="M23" s="28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5"/>
      <c r="B99" s="5"/>
      <c r="C99" s="5"/>
      <c r="D99" s="5"/>
      <c r="E99" s="5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mergeCells count="2">
    <mergeCell ref="A13:F13"/>
    <mergeCell ref="H13:M13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14,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2020-09-14T18:58:33Z</cp:lastPrinted>
  <dcterms:created xsi:type="dcterms:W3CDTF">1999-02-09T19:35:37Z</dcterms:created>
  <dcterms:modified xsi:type="dcterms:W3CDTF">2020-09-14T18:59:56Z</dcterms:modified>
  <cp:category/>
  <cp:version/>
  <cp:contentType/>
  <cp:contentStatus/>
</cp:coreProperties>
</file>