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'Sheet1'!$A$5:$H$22</definedName>
  </definedNames>
  <calcPr fullCalcOnLoad="1"/>
</workbook>
</file>

<file path=xl/sharedStrings.xml><?xml version="1.0" encoding="utf-8"?>
<sst xmlns="http://schemas.openxmlformats.org/spreadsheetml/2006/main" count="75" uniqueCount="39">
  <si>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</si>
  <si>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</si>
  <si>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</si>
  <si>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</si>
  <si>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</si>
  <si>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</si>
  <si>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</si>
  <si>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</si>
  <si>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</si>
  <si>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</si>
  <si>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</si>
  <si>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</si>
  <si>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</si>
  <si>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</si>
  <si>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</si>
  <si>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</si>
  <si>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</si>
  <si>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</si>
  <si>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</si>
  <si>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</si>
  <si>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</si>
  <si>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</si>
  <si>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</si>
  <si>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512D</t>
  </si>
  <si>
    <t>506A</t>
  </si>
  <si>
    <t>417A</t>
  </si>
  <si>
    <t>424A</t>
  </si>
  <si>
    <t>510E</t>
  </si>
  <si>
    <t>421A</t>
  </si>
  <si>
    <t>504K</t>
  </si>
  <si>
    <t>422B</t>
  </si>
  <si>
    <t>415C</t>
  </si>
  <si>
    <t>502D</t>
  </si>
  <si>
    <t>GRAS</t>
  </si>
  <si>
    <t>BRIT</t>
  </si>
  <si>
    <t>EXOT</t>
  </si>
  <si>
    <t>BLK</t>
  </si>
  <si>
    <t>RBA</t>
  </si>
  <si>
    <t>418A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</si>
</sst>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tabSelected="1" zoomScalePageLayoutView="0" workbookViewId="0" topLeftCell="A7">
      <selection activeCell="G20" sqref="G20"/>
    </sheetView>
  </sheetViews>
  <sheetFormatPr defaultColWidth="9.140625" defaultRowHeight="12.75"/>
  <cols>
    <col min="1" max="1" width="14.8515625" style="0" customWidth="1"/>
    <col min="2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0</v>
      </c>
      <c r="B5" s="2" t="s">
        <v>19</v>
      </c>
      <c r="C5" s="2"/>
      <c r="D5" s="2" t="s">
        <v>2</v>
      </c>
      <c r="E5" s="2" t="s">
        <v>4</v>
      </c>
      <c r="F5" s="2" t="s">
        <v>16</v>
      </c>
      <c r="G5" s="7" t="s">
        <v>6</v>
      </c>
      <c r="H5" s="4" t="s">
        <v>18</v>
      </c>
    </row>
    <row r="6" spans="1:8" ht="17.25">
      <c r="A6" s="42" t="s">
        <v>21</v>
      </c>
      <c r="B6" s="3" t="s">
        <v>20</v>
      </c>
      <c r="C6" s="3" t="s">
        <v>1</v>
      </c>
      <c r="D6" s="3" t="s">
        <v>3</v>
      </c>
      <c r="E6" s="3" t="s">
        <v>5</v>
      </c>
      <c r="F6" s="3" t="s">
        <v>17</v>
      </c>
      <c r="G6" s="10" t="s">
        <v>8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7</v>
      </c>
    </row>
    <row r="8" spans="1:8" ht="17.25">
      <c r="A8" s="11" t="s">
        <v>22</v>
      </c>
      <c r="B8" s="20"/>
      <c r="C8" s="44"/>
      <c r="D8" s="20"/>
      <c r="E8" s="20"/>
      <c r="F8" s="1"/>
      <c r="G8" s="41"/>
      <c r="H8" s="43"/>
    </row>
    <row r="9" spans="1:8" ht="17.25">
      <c r="A9" s="11">
        <v>602</v>
      </c>
      <c r="B9" s="20" t="s">
        <v>23</v>
      </c>
      <c r="C9" s="11" t="s">
        <v>33</v>
      </c>
      <c r="D9" s="20">
        <v>72</v>
      </c>
      <c r="E9" s="20">
        <v>496</v>
      </c>
      <c r="F9" s="20">
        <v>35732</v>
      </c>
      <c r="G9" s="46">
        <v>212</v>
      </c>
      <c r="H9" s="46">
        <f>(E9*G9/100)</f>
        <v>1051.52</v>
      </c>
    </row>
    <row r="10" spans="1:8" ht="17.25">
      <c r="A10" s="11">
        <v>600</v>
      </c>
      <c r="B10" s="20" t="s">
        <v>24</v>
      </c>
      <c r="C10" s="11" t="s">
        <v>34</v>
      </c>
      <c r="D10" s="20">
        <v>36</v>
      </c>
      <c r="E10" s="20">
        <v>566</v>
      </c>
      <c r="F10" s="20">
        <v>20372</v>
      </c>
      <c r="G10" s="46">
        <v>198.75</v>
      </c>
      <c r="H10" s="46">
        <f>(E10*G10/100)</f>
        <v>1124.925</v>
      </c>
    </row>
    <row r="11" spans="1:8" ht="17.25">
      <c r="A11" s="11">
        <v>502</v>
      </c>
      <c r="B11" s="20" t="s">
        <v>25</v>
      </c>
      <c r="C11" s="11" t="s">
        <v>35</v>
      </c>
      <c r="D11" s="20">
        <v>43</v>
      </c>
      <c r="E11" s="20">
        <v>601</v>
      </c>
      <c r="F11" s="20">
        <v>25855</v>
      </c>
      <c r="G11" s="46">
        <v>193</v>
      </c>
      <c r="H11" s="46">
        <f>(E11*G11/100)</f>
        <v>1159.93</v>
      </c>
    </row>
    <row r="12" spans="1:8" ht="17.25">
      <c r="A12" s="11">
        <v>504</v>
      </c>
      <c r="B12" s="20" t="s">
        <v>26</v>
      </c>
      <c r="C12" s="11" t="s">
        <v>36</v>
      </c>
      <c r="D12" s="20">
        <v>41</v>
      </c>
      <c r="E12" s="20">
        <v>604</v>
      </c>
      <c r="F12" s="20">
        <v>24757</v>
      </c>
      <c r="G12" s="46">
        <v>194.25</v>
      </c>
      <c r="H12" s="46">
        <f>(E12*G12/100)</f>
        <v>1173.27</v>
      </c>
    </row>
    <row r="13" spans="1:8" ht="17.25">
      <c r="A13" s="11">
        <v>506</v>
      </c>
      <c r="B13" s="20" t="s">
        <v>27</v>
      </c>
      <c r="C13" s="11" t="s">
        <v>36</v>
      </c>
      <c r="D13" s="20">
        <v>51</v>
      </c>
      <c r="E13" s="20">
        <v>648</v>
      </c>
      <c r="F13" s="20">
        <v>33071</v>
      </c>
      <c r="G13" s="46">
        <v>187.25</v>
      </c>
      <c r="H13" s="46">
        <f>(E13*G13/100)</f>
        <v>1213.38</v>
      </c>
    </row>
    <row r="14" spans="1:8" ht="17.25">
      <c r="A14" s="11">
        <v>508</v>
      </c>
      <c r="B14" s="20" t="s">
        <v>38</v>
      </c>
      <c r="C14" s="11" t="s">
        <v>36</v>
      </c>
      <c r="D14" s="20">
        <v>36</v>
      </c>
      <c r="E14" s="20">
        <v>701</v>
      </c>
      <c r="F14" s="20">
        <v>25226</v>
      </c>
      <c r="G14" s="46">
        <v>180</v>
      </c>
      <c r="H14" s="46">
        <f aca="true" t="shared" si="0" ref="H14:H19">(E14*G14/100)</f>
        <v>1261.8</v>
      </c>
    </row>
    <row r="15" spans="1:8" ht="17.25">
      <c r="A15" s="11">
        <v>510</v>
      </c>
      <c r="B15" s="20" t="s">
        <v>28</v>
      </c>
      <c r="C15" s="11" t="s">
        <v>35</v>
      </c>
      <c r="D15" s="20">
        <v>43</v>
      </c>
      <c r="E15" s="20">
        <v>652</v>
      </c>
      <c r="F15" s="20">
        <v>28026</v>
      </c>
      <c r="G15" s="46">
        <v>189</v>
      </c>
      <c r="H15" s="46">
        <f t="shared" si="0"/>
        <v>1232.28</v>
      </c>
    </row>
    <row r="16" spans="1:8" ht="17.25">
      <c r="A16" s="11">
        <v>512</v>
      </c>
      <c r="B16" s="20" t="s">
        <v>29</v>
      </c>
      <c r="C16" s="11" t="s">
        <v>35</v>
      </c>
      <c r="D16" s="20">
        <v>59</v>
      </c>
      <c r="E16" s="20">
        <v>706</v>
      </c>
      <c r="F16" s="20">
        <v>41646</v>
      </c>
      <c r="G16" s="46">
        <v>184.5</v>
      </c>
      <c r="H16" s="46">
        <f t="shared" si="0"/>
        <v>1302.57</v>
      </c>
    </row>
    <row r="17" spans="1:8" ht="17.25">
      <c r="A17" s="11">
        <v>514</v>
      </c>
      <c r="B17" s="20" t="s">
        <v>30</v>
      </c>
      <c r="C17" s="11" t="s">
        <v>35</v>
      </c>
      <c r="D17" s="20">
        <v>76</v>
      </c>
      <c r="E17" s="20">
        <v>796</v>
      </c>
      <c r="F17" s="20">
        <v>60509</v>
      </c>
      <c r="G17" s="46">
        <v>169</v>
      </c>
      <c r="H17" s="46">
        <f t="shared" si="0"/>
        <v>1345.24</v>
      </c>
    </row>
    <row r="18" spans="1:8" ht="17.25">
      <c r="A18" s="11">
        <v>516</v>
      </c>
      <c r="B18" s="20" t="s">
        <v>31</v>
      </c>
      <c r="C18" s="11" t="s">
        <v>37</v>
      </c>
      <c r="D18" s="20">
        <v>52</v>
      </c>
      <c r="E18" s="20">
        <v>795</v>
      </c>
      <c r="F18" s="20">
        <v>41331</v>
      </c>
      <c r="G18" s="46">
        <v>167</v>
      </c>
      <c r="H18" s="46">
        <f t="shared" si="0"/>
        <v>1327.65</v>
      </c>
    </row>
    <row r="19" spans="1:8" ht="17.25">
      <c r="A19" s="11">
        <v>518</v>
      </c>
      <c r="B19" s="20" t="s">
        <v>32</v>
      </c>
      <c r="C19" s="11" t="s">
        <v>35</v>
      </c>
      <c r="D19" s="20">
        <v>34</v>
      </c>
      <c r="E19" s="20">
        <v>889</v>
      </c>
      <c r="F19" s="20">
        <v>30236</v>
      </c>
      <c r="G19" s="46">
        <v>161.5</v>
      </c>
      <c r="H19" s="46">
        <f t="shared" si="0"/>
        <v>1435.735</v>
      </c>
    </row>
    <row r="20" spans="1:8" ht="17.25">
      <c r="A20" s="11"/>
      <c r="B20" s="20"/>
      <c r="C20" s="11"/>
      <c r="D20" s="20"/>
      <c r="E20" s="20"/>
      <c r="F20" s="45"/>
      <c r="G20" s="46"/>
      <c r="H20" s="46"/>
    </row>
    <row r="21" spans="1:8" ht="17.25">
      <c r="A21" s="6"/>
      <c r="B21" s="1"/>
      <c r="C21" s="1"/>
      <c r="D21" s="44"/>
      <c r="E21" s="1"/>
      <c r="F21" s="1"/>
      <c r="G21" s="41"/>
      <c r="H21" s="13"/>
    </row>
    <row r="22" spans="1:8" ht="17.25">
      <c r="A22" s="13"/>
      <c r="B22" s="13"/>
      <c r="C22" s="13"/>
      <c r="D22" s="4">
        <f>SUM(D9:D21)</f>
        <v>543</v>
      </c>
      <c r="E22" s="13"/>
      <c r="F22" s="13"/>
      <c r="G22" s="41"/>
      <c r="H22" s="13"/>
    </row>
  </sheetData>
  <sheetProtection/>
  <conditionalFormatting sqref="H7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APRIL 15/19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9</v>
      </c>
      <c r="B2" s="30" t="s">
        <v>10</v>
      </c>
      <c r="C2" s="29" t="s">
        <v>11</v>
      </c>
      <c r="D2" s="29" t="s">
        <v>12</v>
      </c>
      <c r="E2" s="29" t="s">
        <v>13</v>
      </c>
      <c r="F2" s="29" t="s">
        <v>14</v>
      </c>
      <c r="G2" s="31"/>
      <c r="H2" s="29" t="s">
        <v>9</v>
      </c>
      <c r="I2" s="29" t="s">
        <v>10</v>
      </c>
      <c r="J2" s="29" t="s">
        <v>11</v>
      </c>
      <c r="K2" s="29" t="s">
        <v>12</v>
      </c>
      <c r="L2" s="29" t="s">
        <v>15</v>
      </c>
      <c r="M2" s="29" t="s">
        <v>14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7.25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1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1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1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1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1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2019-04-14T23:00:23Z</cp:lastPrinted>
  <dcterms:created xsi:type="dcterms:W3CDTF">1999-10-15T20:49:48Z</dcterms:created>
  <dcterms:modified xsi:type="dcterms:W3CDTF">2019-04-15T17:18:08Z</dcterms:modified>
  <cp:category/>
  <cp:version/>
  <cp:contentType/>
  <cp:contentStatus/>
</cp:coreProperties>
</file>