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<sst xmlns="http://schemas.openxmlformats.org/spreadsheetml/2006/main" count="55" uniqueCount="36">
  <si>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</si>
  <si>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</si>
  <si>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</si>
  <si>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</si>
  <si>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</si>
  <si>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</si>
  <si>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</si>
  <si>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</si>
  <si>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618A</t>
  </si>
  <si>
    <t>602A</t>
  </si>
  <si>
    <t>610A</t>
  </si>
  <si>
    <t>411A</t>
  </si>
  <si>
    <t>612A</t>
  </si>
  <si>
    <t>318B</t>
  </si>
  <si>
    <t>423W</t>
  </si>
  <si>
    <t>421W</t>
  </si>
  <si>
    <t>BRIT</t>
  </si>
  <si>
    <t>BLK</t>
  </si>
  <si>
    <t>RED</t>
  </si>
  <si>
    <t>EXOT</t>
  </si>
  <si>
    <t>DAIRY</t>
  </si>
  <si>
    <t>XBRD</t>
  </si>
  <si>
    <t>CALVES</t>
  </si>
  <si>
    <t>502A</t>
  </si>
  <si>
    <t>420A</t>
  </si>
  <si>
    <t>416A</t>
  </si>
  <si>
    <t>514B</t>
  </si>
  <si>
    <t>510A</t>
  </si>
  <si>
    <t>410W</t>
  </si>
  <si>
    <t>414W</t>
  </si>
  <si>
    <t>426W</t>
  </si>
  <si>
    <t>RWF</t>
  </si>
  <si>
    <t>403A</t>
  </si>
  <si>
    <t>MALE</t>
  </si>
  <si>
    <t>608C</t>
  </si>
  <si>
    <t>416C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</si>
</sst>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[$-1009]mmmm\-dd\-yy"/>
    <numFmt numFmtId="182" formatCode="[$-409]h:mm:ss\ AM/PM"/>
    <numFmt numFmtId="183" formatCode="&quot;$&quot;#,##0.00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171" fontId="7" fillId="0" borderId="14" xfId="44" applyNumberFormat="1" applyFont="1" applyBorder="1" applyAlignment="1">
      <alignment horizontal="left"/>
    </xf>
    <xf numFmtId="171" fontId="7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10" fillId="0" borderId="14" xfId="0" applyFont="1" applyBorder="1" applyAlignment="1">
      <alignment/>
    </xf>
    <xf numFmtId="180" fontId="10" fillId="0" borderId="14" xfId="0" applyNumberFormat="1" applyFont="1" applyBorder="1" applyAlignment="1">
      <alignment/>
    </xf>
    <xf numFmtId="178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right"/>
    </xf>
    <xf numFmtId="179" fontId="10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80" fontId="4" fillId="0" borderId="17" xfId="0" applyNumberFormat="1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49" fontId="4" fillId="0" borderId="14" xfId="44" applyNumberFormat="1" applyFont="1" applyBorder="1" applyAlignment="1">
      <alignment horizontal="right"/>
    </xf>
    <xf numFmtId="171" fontId="4" fillId="0" borderId="14" xfId="44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center"/>
    </xf>
    <xf numFmtId="178" fontId="4" fillId="0" borderId="19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view="pageLayout" zoomScaleNormal="75" workbookViewId="0" topLeftCell="D16">
      <selection activeCell="H19" sqref="H19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/>
      <c r="B6" s="22"/>
      <c r="C6" s="22"/>
      <c r="D6" s="22"/>
      <c r="E6" s="23"/>
      <c r="F6" s="33"/>
      <c r="G6" s="24"/>
      <c r="H6" s="26"/>
      <c r="I6" s="3"/>
      <c r="J6" s="22"/>
      <c r="K6" s="22"/>
      <c r="L6" s="23"/>
      <c r="M6" s="25">
        <f>(J6*L6/100)</f>
        <v>0</v>
      </c>
    </row>
    <row r="7" spans="1:13" s="12" customFormat="1" ht="39.75" customHeight="1">
      <c r="A7" s="26" t="s">
        <v>8</v>
      </c>
      <c r="B7" s="22" t="s">
        <v>16</v>
      </c>
      <c r="C7" s="22">
        <v>617</v>
      </c>
      <c r="D7" s="22">
        <v>14</v>
      </c>
      <c r="E7" s="23"/>
      <c r="F7" s="33">
        <f aca="true" t="shared" si="0" ref="F7:F18">(C7*E7/100)</f>
        <v>0</v>
      </c>
      <c r="G7" s="24"/>
      <c r="H7" s="26" t="s">
        <v>23</v>
      </c>
      <c r="I7" s="22" t="s">
        <v>17</v>
      </c>
      <c r="J7" s="22">
        <v>699</v>
      </c>
      <c r="K7" s="22">
        <v>5</v>
      </c>
      <c r="L7" s="23"/>
      <c r="M7" s="25">
        <f aca="true" t="shared" si="1" ref="M7:M17">(J7*L7/100)</f>
        <v>0</v>
      </c>
    </row>
    <row r="8" spans="1:13" s="12" customFormat="1" ht="39.75" customHeight="1">
      <c r="A8" s="26" t="s">
        <v>9</v>
      </c>
      <c r="B8" s="22" t="s">
        <v>17</v>
      </c>
      <c r="C8" s="22">
        <v>703</v>
      </c>
      <c r="D8" s="22">
        <v>6</v>
      </c>
      <c r="E8" s="23"/>
      <c r="F8" s="33">
        <f t="shared" si="0"/>
        <v>0</v>
      </c>
      <c r="G8" s="24"/>
      <c r="H8" s="26" t="s">
        <v>24</v>
      </c>
      <c r="I8" s="22" t="s">
        <v>31</v>
      </c>
      <c r="J8" s="22">
        <v>798</v>
      </c>
      <c r="K8" s="22">
        <v>7</v>
      </c>
      <c r="L8" s="23"/>
      <c r="M8" s="25">
        <f t="shared" si="1"/>
        <v>0</v>
      </c>
    </row>
    <row r="9" spans="1:15" s="12" customFormat="1" ht="39.75" customHeight="1">
      <c r="A9" s="26" t="s">
        <v>10</v>
      </c>
      <c r="B9" s="22" t="s">
        <v>18</v>
      </c>
      <c r="C9" s="22">
        <v>768</v>
      </c>
      <c r="D9" s="22">
        <v>5</v>
      </c>
      <c r="E9" s="23"/>
      <c r="F9" s="33">
        <f t="shared" si="0"/>
        <v>0</v>
      </c>
      <c r="G9" s="24"/>
      <c r="H9" s="26" t="s">
        <v>25</v>
      </c>
      <c r="I9" s="22" t="s">
        <v>19</v>
      </c>
      <c r="J9" s="22">
        <v>911</v>
      </c>
      <c r="K9" s="22">
        <v>7</v>
      </c>
      <c r="L9" s="23"/>
      <c r="M9" s="25">
        <f t="shared" si="1"/>
        <v>0</v>
      </c>
      <c r="N9" s="18"/>
      <c r="O9" s="18"/>
    </row>
    <row r="10" spans="1:15" s="12" customFormat="1" ht="39.75" customHeight="1">
      <c r="A10" s="26" t="s">
        <v>11</v>
      </c>
      <c r="B10" s="22" t="s">
        <v>19</v>
      </c>
      <c r="C10" s="22">
        <v>807</v>
      </c>
      <c r="D10" s="34">
        <v>8</v>
      </c>
      <c r="E10" s="35"/>
      <c r="F10" s="33">
        <f t="shared" si="0"/>
        <v>0</v>
      </c>
      <c r="G10" s="24"/>
      <c r="H10" s="37" t="s">
        <v>26</v>
      </c>
      <c r="I10" s="38" t="s">
        <v>16</v>
      </c>
      <c r="J10" s="38">
        <v>614</v>
      </c>
      <c r="K10" s="38">
        <v>21</v>
      </c>
      <c r="L10" s="39"/>
      <c r="M10" s="40">
        <f t="shared" si="1"/>
        <v>0</v>
      </c>
      <c r="N10" s="18"/>
      <c r="O10" s="18"/>
    </row>
    <row r="11" spans="1:15" s="12" customFormat="1" ht="39.75" customHeight="1">
      <c r="A11" s="26" t="s">
        <v>12</v>
      </c>
      <c r="B11" s="22" t="s">
        <v>19</v>
      </c>
      <c r="C11" s="22">
        <v>885</v>
      </c>
      <c r="D11" s="22">
        <v>7</v>
      </c>
      <c r="E11" s="23"/>
      <c r="F11" s="33">
        <f t="shared" si="0"/>
        <v>0</v>
      </c>
      <c r="G11" s="24"/>
      <c r="H11" s="43" t="s">
        <v>27</v>
      </c>
      <c r="I11" s="41" t="s">
        <v>19</v>
      </c>
      <c r="J11" s="42">
        <v>1011</v>
      </c>
      <c r="K11" s="42">
        <v>15</v>
      </c>
      <c r="L11" s="41"/>
      <c r="M11" s="41">
        <f t="shared" si="1"/>
        <v>0</v>
      </c>
      <c r="N11" s="18"/>
      <c r="O11" s="18"/>
    </row>
    <row r="12" spans="1:15" s="12" customFormat="1" ht="39.75" customHeight="1">
      <c r="A12" s="26" t="s">
        <v>13</v>
      </c>
      <c r="B12" s="22" t="s">
        <v>20</v>
      </c>
      <c r="C12" s="22">
        <v>749</v>
      </c>
      <c r="D12" s="22">
        <v>11</v>
      </c>
      <c r="E12" s="23"/>
      <c r="F12" s="33">
        <f t="shared" si="0"/>
        <v>0</v>
      </c>
      <c r="G12" s="24"/>
      <c r="H12" s="41"/>
      <c r="I12" s="41"/>
      <c r="J12" s="41"/>
      <c r="K12" s="41"/>
      <c r="L12" s="41"/>
      <c r="M12" s="41"/>
      <c r="N12" s="18"/>
      <c r="O12" s="18"/>
    </row>
    <row r="13" spans="1:15" s="12" customFormat="1" ht="39.75" customHeight="1">
      <c r="A13" s="44" t="s">
        <v>22</v>
      </c>
      <c r="B13" s="45"/>
      <c r="C13" s="45"/>
      <c r="D13" s="45"/>
      <c r="E13" s="45"/>
      <c r="F13" s="46"/>
      <c r="G13" s="24"/>
      <c r="H13" s="47" t="s">
        <v>22</v>
      </c>
      <c r="I13" s="48"/>
      <c r="J13" s="48"/>
      <c r="K13" s="48"/>
      <c r="L13" s="48"/>
      <c r="M13" s="49"/>
      <c r="N13" s="18"/>
      <c r="O13" s="18"/>
    </row>
    <row r="14" spans="1:15" s="12" customFormat="1" ht="39.75" customHeight="1">
      <c r="A14" s="26" t="s">
        <v>14</v>
      </c>
      <c r="B14" s="22" t="s">
        <v>21</v>
      </c>
      <c r="C14" s="22">
        <v>407</v>
      </c>
      <c r="D14" s="22">
        <v>18</v>
      </c>
      <c r="E14" s="23"/>
      <c r="F14" s="33">
        <f t="shared" si="0"/>
        <v>0</v>
      </c>
      <c r="G14" s="24"/>
      <c r="H14" s="26" t="s">
        <v>28</v>
      </c>
      <c r="I14" s="22" t="s">
        <v>21</v>
      </c>
      <c r="J14" s="22">
        <v>413</v>
      </c>
      <c r="K14" s="22">
        <v>19</v>
      </c>
      <c r="L14" s="23"/>
      <c r="M14" s="25">
        <f t="shared" si="1"/>
        <v>0</v>
      </c>
      <c r="N14" s="18"/>
      <c r="O14" s="18"/>
    </row>
    <row r="15" spans="1:15" s="12" customFormat="1" ht="39.75" customHeight="1">
      <c r="A15" s="26" t="s">
        <v>15</v>
      </c>
      <c r="B15" s="22" t="s">
        <v>21</v>
      </c>
      <c r="C15" s="22">
        <v>506</v>
      </c>
      <c r="D15" s="22">
        <v>63</v>
      </c>
      <c r="E15" s="23"/>
      <c r="F15" s="33">
        <f>(C15*E15/100)</f>
        <v>0</v>
      </c>
      <c r="G15" s="24"/>
      <c r="H15" s="26" t="s">
        <v>29</v>
      </c>
      <c r="I15" s="22" t="s">
        <v>21</v>
      </c>
      <c r="J15" s="22">
        <v>499</v>
      </c>
      <c r="K15" s="22">
        <v>14</v>
      </c>
      <c r="L15" s="22"/>
      <c r="M15" s="25">
        <f t="shared" si="1"/>
        <v>0</v>
      </c>
      <c r="N15" s="18"/>
      <c r="O15" s="18"/>
    </row>
    <row r="16" spans="1:15" s="12" customFormat="1" ht="39.75" customHeight="1">
      <c r="A16" s="26" t="s">
        <v>34</v>
      </c>
      <c r="B16" s="22" t="s">
        <v>21</v>
      </c>
      <c r="C16" s="22">
        <v>597</v>
      </c>
      <c r="D16" s="22">
        <v>67</v>
      </c>
      <c r="E16" s="23"/>
      <c r="F16" s="33">
        <f t="shared" si="0"/>
        <v>0</v>
      </c>
      <c r="G16" s="24"/>
      <c r="H16" s="26" t="s">
        <v>30</v>
      </c>
      <c r="I16" s="22" t="s">
        <v>21</v>
      </c>
      <c r="J16" s="22">
        <v>333</v>
      </c>
      <c r="K16" s="3">
        <v>2</v>
      </c>
      <c r="L16" s="22"/>
      <c r="M16" s="25">
        <f t="shared" si="1"/>
        <v>0</v>
      </c>
      <c r="N16" s="18"/>
      <c r="O16" s="18"/>
    </row>
    <row r="17" spans="1:15" s="12" customFormat="1" ht="39.75" customHeight="1">
      <c r="A17" s="26" t="s">
        <v>35</v>
      </c>
      <c r="B17" s="22" t="s">
        <v>21</v>
      </c>
      <c r="C17" s="22">
        <v>682</v>
      </c>
      <c r="D17" s="22">
        <v>19</v>
      </c>
      <c r="E17" s="28"/>
      <c r="F17" s="29">
        <f t="shared" si="0"/>
        <v>0</v>
      </c>
      <c r="G17" s="24"/>
      <c r="H17" s="22">
        <v>507</v>
      </c>
      <c r="I17" s="22" t="s">
        <v>21</v>
      </c>
      <c r="J17" s="22">
        <v>588</v>
      </c>
      <c r="K17" s="22">
        <v>5</v>
      </c>
      <c r="L17" s="22"/>
      <c r="M17" s="25">
        <f t="shared" si="1"/>
        <v>0</v>
      </c>
      <c r="N17" s="18"/>
      <c r="O17" s="18"/>
    </row>
    <row r="18" spans="1:15" s="12" customFormat="1" ht="39.75" customHeight="1">
      <c r="A18" s="26" t="s">
        <v>32</v>
      </c>
      <c r="B18" s="22" t="s">
        <v>33</v>
      </c>
      <c r="C18" s="22">
        <v>528</v>
      </c>
      <c r="D18" s="26">
        <v>16</v>
      </c>
      <c r="E18" s="31"/>
      <c r="F18" s="29">
        <f t="shared" si="0"/>
        <v>0</v>
      </c>
      <c r="G18" s="24"/>
      <c r="H18" s="32"/>
      <c r="I18" s="32"/>
      <c r="J18" s="32"/>
      <c r="K18" s="32"/>
      <c r="L18" s="32"/>
      <c r="M18" s="32"/>
      <c r="N18" s="18"/>
      <c r="O18" s="18"/>
    </row>
    <row r="19" spans="1:15" s="12" customFormat="1" ht="39.75" customHeight="1">
      <c r="A19" s="22"/>
      <c r="B19" s="10"/>
      <c r="C19" s="27"/>
      <c r="D19" s="22">
        <f>SUM(D6:D18)</f>
        <v>234</v>
      </c>
      <c r="E19" s="27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27"/>
      <c r="E20" s="27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7"/>
      <c r="C21" s="27"/>
      <c r="D21" s="30"/>
      <c r="E21" s="30"/>
      <c r="F21" s="29"/>
      <c r="G21" s="24"/>
      <c r="H21" s="19"/>
      <c r="I21" s="19"/>
      <c r="J21" s="19"/>
      <c r="K21" s="22">
        <f>SUM(K6:K19)</f>
        <v>95</v>
      </c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9"/>
      <c r="G22" s="18"/>
      <c r="H22" s="13"/>
      <c r="I22" s="13"/>
      <c r="J22" s="13"/>
      <c r="K22" s="13"/>
      <c r="L22" s="13"/>
      <c r="M22" s="20"/>
      <c r="N22" s="18"/>
      <c r="O22" s="18"/>
    </row>
    <row r="23" spans="1:15" s="12" customFormat="1" ht="39.75" customHeight="1">
      <c r="A23" s="7"/>
      <c r="B23" s="7"/>
      <c r="C23" s="7"/>
      <c r="D23" s="7"/>
      <c r="E23" s="7"/>
      <c r="F23" s="7"/>
      <c r="G23" s="7"/>
      <c r="H23" s="36"/>
      <c r="I23" s="36"/>
      <c r="J23" s="36"/>
      <c r="K23" s="36"/>
      <c r="L23" s="36"/>
      <c r="M23" s="36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5"/>
      <c r="B100" s="5"/>
      <c r="C100" s="5"/>
      <c r="D100" s="5"/>
      <c r="E100" s="5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5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8:13" ht="20.25"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</sheetData>
  <sheetProtection/>
  <mergeCells count="2">
    <mergeCell ref="A13:F13"/>
    <mergeCell ref="H13:M13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SEPT 18, 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2014-02-13T23:49:49Z</cp:lastPrinted>
  <dcterms:created xsi:type="dcterms:W3CDTF">1999-02-09T19:35:37Z</dcterms:created>
  <dcterms:modified xsi:type="dcterms:W3CDTF">2017-09-17T23:29:17Z</dcterms:modified>
  <cp:category/>
  <cp:version/>
  <cp:contentType/>
  <cp:contentStatus/>
</cp:coreProperties>
</file>