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<sst xmlns="http://schemas.openxmlformats.org/spreadsheetml/2006/main" count="55" uniqueCount="38">
  <si>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</si>
  <si>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</si>
  <si>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</si>
  <si>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</si>
  <si>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</si>
  <si>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</si>
  <si>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</si>
  <si>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</si>
  <si>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602A</t>
  </si>
  <si>
    <t>604A</t>
  </si>
  <si>
    <t>600A</t>
  </si>
  <si>
    <t>610A</t>
  </si>
  <si>
    <t>608A</t>
  </si>
  <si>
    <t>514A</t>
  </si>
  <si>
    <t>417A</t>
  </si>
  <si>
    <t>302B</t>
  </si>
  <si>
    <t>306B</t>
  </si>
  <si>
    <t>BLK</t>
  </si>
  <si>
    <t>RED</t>
  </si>
  <si>
    <t>RB</t>
  </si>
  <si>
    <t>EXOT</t>
  </si>
  <si>
    <t>LE</t>
  </si>
  <si>
    <t>CB</t>
  </si>
  <si>
    <t>512B</t>
  </si>
  <si>
    <t>506A</t>
  </si>
  <si>
    <t>422B</t>
  </si>
  <si>
    <t>504A</t>
  </si>
  <si>
    <t>505C</t>
  </si>
  <si>
    <t>420B</t>
  </si>
  <si>
    <t>416A</t>
  </si>
  <si>
    <t>319A</t>
  </si>
  <si>
    <t>309A</t>
  </si>
  <si>
    <t>TAYLOR ENTERPRISES</t>
  </si>
  <si>
    <t>620T</t>
  </si>
  <si>
    <t>618T</t>
  </si>
  <si>
    <t>TAN</t>
  </si>
  <si>
    <t>BRIT</t>
  </si>
  <si>
    <t>MIXED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</si>
</sst>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14" xfId="44" applyNumberFormat="1" applyFont="1" applyBorder="1" applyAlignment="1">
      <alignment horizontal="left"/>
    </xf>
    <xf numFmtId="171" fontId="7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180" fontId="10" fillId="0" borderId="14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179" fontId="1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171" fontId="4" fillId="0" borderId="18" xfId="44" applyNumberFormat="1" applyFont="1" applyBorder="1" applyAlignment="1">
      <alignment horizontal="center"/>
    </xf>
    <xf numFmtId="171" fontId="4" fillId="0" borderId="19" xfId="44" applyNumberFormat="1" applyFont="1" applyBorder="1" applyAlignment="1">
      <alignment horizontal="center"/>
    </xf>
    <xf numFmtId="171" fontId="4" fillId="0" borderId="15" xfId="44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view="pageBreakPreview" zoomScale="60" zoomScaleNormal="75" workbookViewId="0" topLeftCell="A1">
      <selection activeCell="L13" sqref="L13:L1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/>
      <c r="B6" s="22"/>
      <c r="C6" s="22"/>
      <c r="D6" s="22"/>
      <c r="E6" s="23"/>
      <c r="F6" s="33"/>
      <c r="G6" s="24"/>
      <c r="H6" s="26"/>
      <c r="I6" s="3"/>
      <c r="J6" s="22"/>
      <c r="K6" s="22"/>
      <c r="L6" s="23"/>
      <c r="M6" s="25"/>
    </row>
    <row r="7" spans="1:13" s="12" customFormat="1" ht="39.75" customHeight="1">
      <c r="A7" s="26" t="s">
        <v>8</v>
      </c>
      <c r="B7" s="22" t="s">
        <v>17</v>
      </c>
      <c r="C7" s="22">
        <v>697</v>
      </c>
      <c r="D7" s="22">
        <v>33</v>
      </c>
      <c r="E7" s="45">
        <v>212.75</v>
      </c>
      <c r="F7" s="33">
        <f aca="true" t="shared" si="0" ref="F7:F14">(C7*E7/100)</f>
        <v>1482.8675</v>
      </c>
      <c r="G7" s="24"/>
      <c r="H7" s="26" t="s">
        <v>23</v>
      </c>
      <c r="I7" s="22" t="s">
        <v>18</v>
      </c>
      <c r="J7" s="22">
        <v>710</v>
      </c>
      <c r="K7" s="22">
        <v>24</v>
      </c>
      <c r="L7" s="45">
        <v>174.75</v>
      </c>
      <c r="M7" s="25">
        <f>(J7*L7/100)</f>
        <v>1240.725</v>
      </c>
    </row>
    <row r="8" spans="1:13" s="12" customFormat="1" ht="39.75" customHeight="1">
      <c r="A8" s="26" t="s">
        <v>9</v>
      </c>
      <c r="B8" s="22" t="s">
        <v>18</v>
      </c>
      <c r="C8" s="22">
        <v>694</v>
      </c>
      <c r="D8" s="22">
        <v>22</v>
      </c>
      <c r="E8" s="45">
        <v>211.25</v>
      </c>
      <c r="F8" s="33">
        <f t="shared" si="0"/>
        <v>1466.075</v>
      </c>
      <c r="G8" s="24"/>
      <c r="H8" s="26" t="s">
        <v>24</v>
      </c>
      <c r="I8" s="22" t="s">
        <v>17</v>
      </c>
      <c r="J8" s="22">
        <v>791</v>
      </c>
      <c r="K8" s="22">
        <v>28</v>
      </c>
      <c r="L8" s="45">
        <v>166.25</v>
      </c>
      <c r="M8" s="25">
        <f aca="true" t="shared" si="1" ref="M7:M18">(J8*L8/100)</f>
        <v>1315.0375</v>
      </c>
    </row>
    <row r="9" spans="1:15" s="12" customFormat="1" ht="39.75" customHeight="1">
      <c r="A9" s="26" t="s">
        <v>10</v>
      </c>
      <c r="B9" s="22" t="s">
        <v>17</v>
      </c>
      <c r="C9" s="22">
        <v>794</v>
      </c>
      <c r="D9" s="22">
        <v>17</v>
      </c>
      <c r="E9" s="45">
        <v>187</v>
      </c>
      <c r="F9" s="33">
        <f t="shared" si="0"/>
        <v>1484.78</v>
      </c>
      <c r="G9" s="24"/>
      <c r="H9" s="26" t="s">
        <v>25</v>
      </c>
      <c r="I9" s="22" t="s">
        <v>35</v>
      </c>
      <c r="J9" s="22">
        <v>704</v>
      </c>
      <c r="K9" s="22">
        <v>11</v>
      </c>
      <c r="L9" s="45">
        <v>181.25</v>
      </c>
      <c r="M9" s="25">
        <f t="shared" si="1"/>
        <v>1276</v>
      </c>
      <c r="N9" s="18"/>
      <c r="O9" s="18"/>
    </row>
    <row r="10" spans="1:15" s="12" customFormat="1" ht="39.75" customHeight="1">
      <c r="A10" s="26" t="s">
        <v>11</v>
      </c>
      <c r="B10" s="22" t="s">
        <v>18</v>
      </c>
      <c r="C10" s="22">
        <v>798</v>
      </c>
      <c r="D10" s="34">
        <v>10</v>
      </c>
      <c r="E10" s="46">
        <v>187.75</v>
      </c>
      <c r="F10" s="33">
        <f t="shared" si="0"/>
        <v>1498.245</v>
      </c>
      <c r="G10" s="24"/>
      <c r="H10" s="36" t="s">
        <v>26</v>
      </c>
      <c r="I10" s="37" t="s">
        <v>36</v>
      </c>
      <c r="J10" s="37">
        <v>698</v>
      </c>
      <c r="K10" s="37">
        <v>18</v>
      </c>
      <c r="L10" s="48">
        <v>173</v>
      </c>
      <c r="M10" s="38">
        <f t="shared" si="1"/>
        <v>1207.54</v>
      </c>
      <c r="N10" s="18"/>
      <c r="O10" s="18"/>
    </row>
    <row r="11" spans="1:15" s="12" customFormat="1" ht="39.75" customHeight="1">
      <c r="A11" s="26" t="s">
        <v>12</v>
      </c>
      <c r="B11" s="22" t="s">
        <v>19</v>
      </c>
      <c r="C11" s="22">
        <v>886</v>
      </c>
      <c r="D11" s="22">
        <v>27</v>
      </c>
      <c r="E11" s="45">
        <v>182.25</v>
      </c>
      <c r="F11" s="33">
        <f t="shared" si="0"/>
        <v>1614.735</v>
      </c>
      <c r="G11" s="24"/>
      <c r="H11" s="41" t="s">
        <v>27</v>
      </c>
      <c r="I11" s="39" t="s">
        <v>19</v>
      </c>
      <c r="J11" s="40">
        <v>878</v>
      </c>
      <c r="K11" s="40">
        <v>10</v>
      </c>
      <c r="L11" s="39">
        <v>157.25</v>
      </c>
      <c r="M11" s="39">
        <f t="shared" si="1"/>
        <v>1380.655</v>
      </c>
      <c r="N11" s="18"/>
      <c r="O11" s="18"/>
    </row>
    <row r="12" spans="1:15" s="12" customFormat="1" ht="39.75" customHeight="1">
      <c r="A12" s="26" t="s">
        <v>13</v>
      </c>
      <c r="B12" s="22" t="s">
        <v>20</v>
      </c>
      <c r="C12" s="22">
        <v>796</v>
      </c>
      <c r="D12" s="22">
        <v>6</v>
      </c>
      <c r="E12" s="45">
        <v>182</v>
      </c>
      <c r="F12" s="33">
        <f t="shared" si="0"/>
        <v>1448.72</v>
      </c>
      <c r="G12" s="24"/>
      <c r="H12" s="41" t="s">
        <v>28</v>
      </c>
      <c r="I12" s="39" t="s">
        <v>35</v>
      </c>
      <c r="J12" s="40">
        <v>800</v>
      </c>
      <c r="K12" s="40">
        <v>9</v>
      </c>
      <c r="L12" s="39">
        <v>168.75</v>
      </c>
      <c r="M12" s="39">
        <f t="shared" si="1"/>
        <v>1350</v>
      </c>
      <c r="N12" s="18"/>
      <c r="O12" s="18"/>
    </row>
    <row r="13" spans="1:15" s="12" customFormat="1" ht="39.75" customHeight="1">
      <c r="A13" s="26" t="s">
        <v>14</v>
      </c>
      <c r="B13" s="32" t="s">
        <v>21</v>
      </c>
      <c r="C13" s="32">
        <v>738</v>
      </c>
      <c r="D13" s="32">
        <v>12</v>
      </c>
      <c r="E13" s="47">
        <v>172</v>
      </c>
      <c r="F13" s="33">
        <f t="shared" si="0"/>
        <v>1269.36</v>
      </c>
      <c r="G13" s="24"/>
      <c r="H13" s="26" t="s">
        <v>29</v>
      </c>
      <c r="I13" s="32" t="s">
        <v>20</v>
      </c>
      <c r="J13" s="22">
        <v>895</v>
      </c>
      <c r="K13" s="22">
        <v>20</v>
      </c>
      <c r="L13" s="45">
        <v>154.5</v>
      </c>
      <c r="M13" s="25">
        <f t="shared" si="1"/>
        <v>1382.775</v>
      </c>
      <c r="N13" s="18"/>
      <c r="O13" s="18"/>
    </row>
    <row r="14" spans="1:15" s="12" customFormat="1" ht="39.75" customHeight="1">
      <c r="A14" s="26" t="s">
        <v>15</v>
      </c>
      <c r="B14" s="22" t="s">
        <v>22</v>
      </c>
      <c r="C14" s="22">
        <v>603</v>
      </c>
      <c r="D14" s="22">
        <v>15</v>
      </c>
      <c r="E14" s="45">
        <v>188.5</v>
      </c>
      <c r="F14" s="33">
        <f t="shared" si="0"/>
        <v>1136.655</v>
      </c>
      <c r="G14" s="24"/>
      <c r="H14" s="26" t="s">
        <v>30</v>
      </c>
      <c r="I14" s="22" t="s">
        <v>21</v>
      </c>
      <c r="J14" s="22">
        <v>703</v>
      </c>
      <c r="K14" s="22">
        <v>28</v>
      </c>
      <c r="L14" s="45">
        <v>172.25</v>
      </c>
      <c r="M14" s="25">
        <f t="shared" si="1"/>
        <v>1210.9175</v>
      </c>
      <c r="N14" s="18"/>
      <c r="O14" s="18"/>
    </row>
    <row r="15" spans="1:15" s="12" customFormat="1" ht="39.75" customHeight="1">
      <c r="A15" s="26" t="s">
        <v>16</v>
      </c>
      <c r="B15" s="22" t="s">
        <v>37</v>
      </c>
      <c r="C15" s="22">
        <v>698</v>
      </c>
      <c r="D15" s="22">
        <v>10</v>
      </c>
      <c r="E15" s="45">
        <v>193.5</v>
      </c>
      <c r="F15" s="33">
        <f>(C15*E15/100)</f>
        <v>1350.63</v>
      </c>
      <c r="G15" s="24"/>
      <c r="H15" s="26" t="s">
        <v>31</v>
      </c>
      <c r="I15" s="22" t="s">
        <v>22</v>
      </c>
      <c r="J15" s="22">
        <v>581</v>
      </c>
      <c r="K15" s="22">
        <v>15</v>
      </c>
      <c r="L15" s="45">
        <v>155</v>
      </c>
      <c r="M15" s="25">
        <f t="shared" si="1"/>
        <v>900.55</v>
      </c>
      <c r="N15" s="18"/>
      <c r="O15" s="18"/>
    </row>
    <row r="16" spans="1:15" s="12" customFormat="1" ht="39.75" customHeight="1">
      <c r="A16" s="26"/>
      <c r="B16" s="22"/>
      <c r="C16" s="22"/>
      <c r="D16" s="22"/>
      <c r="E16" s="23"/>
      <c r="F16" s="33"/>
      <c r="G16" s="24"/>
      <c r="H16" s="42" t="s">
        <v>32</v>
      </c>
      <c r="I16" s="43"/>
      <c r="J16" s="43"/>
      <c r="K16" s="43"/>
      <c r="L16" s="43"/>
      <c r="M16" s="44"/>
      <c r="N16" s="18"/>
      <c r="O16" s="18"/>
    </row>
    <row r="17" spans="1:15" s="12" customFormat="1" ht="39.75" customHeight="1">
      <c r="A17" s="26"/>
      <c r="B17" s="22"/>
      <c r="C17" s="22"/>
      <c r="D17" s="22"/>
      <c r="E17" s="28"/>
      <c r="F17" s="29"/>
      <c r="G17" s="24"/>
      <c r="H17" s="26" t="s">
        <v>33</v>
      </c>
      <c r="I17" s="22" t="s">
        <v>17</v>
      </c>
      <c r="J17" s="22">
        <v>764</v>
      </c>
      <c r="K17" s="22">
        <v>19</v>
      </c>
      <c r="L17" s="22">
        <v>171.75</v>
      </c>
      <c r="M17" s="25">
        <f t="shared" si="1"/>
        <v>1312.17</v>
      </c>
      <c r="N17" s="18"/>
      <c r="O17" s="18"/>
    </row>
    <row r="18" spans="1:15" s="12" customFormat="1" ht="39.75" customHeight="1">
      <c r="A18" s="26"/>
      <c r="B18" s="22"/>
      <c r="C18" s="22"/>
      <c r="D18" s="26"/>
      <c r="E18" s="31"/>
      <c r="F18" s="29"/>
      <c r="G18" s="24"/>
      <c r="H18" s="26" t="s">
        <v>34</v>
      </c>
      <c r="I18" s="32" t="s">
        <v>17</v>
      </c>
      <c r="J18" s="32">
        <v>848</v>
      </c>
      <c r="K18" s="32">
        <v>29</v>
      </c>
      <c r="L18" s="32">
        <v>157.25</v>
      </c>
      <c r="M18" s="32">
        <f t="shared" si="1"/>
        <v>1333.48</v>
      </c>
      <c r="N18" s="18"/>
      <c r="O18" s="18"/>
    </row>
    <row r="19" spans="1:15" s="12" customFormat="1" ht="39.75" customHeight="1">
      <c r="A19" s="22"/>
      <c r="B19" s="10"/>
      <c r="C19" s="27"/>
      <c r="D19" s="22">
        <f>SUM(D6:D18)</f>
        <v>152</v>
      </c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30"/>
      <c r="E21" s="30"/>
      <c r="F21" s="29"/>
      <c r="G21" s="24"/>
      <c r="H21" s="19"/>
      <c r="I21" s="19"/>
      <c r="J21" s="19"/>
      <c r="K21" s="22">
        <f>SUM(K6:K19)</f>
        <v>211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9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5"/>
      <c r="G23" s="7"/>
      <c r="H23" s="35"/>
      <c r="I23" s="35"/>
      <c r="J23" s="35"/>
      <c r="K23" s="35"/>
      <c r="L23" s="35"/>
      <c r="M23" s="35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sheetProtection/>
  <mergeCells count="1">
    <mergeCell ref="H16:M1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AUG 21/17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2017-08-21T19:04:38Z</cp:lastPrinted>
  <dcterms:created xsi:type="dcterms:W3CDTF">1999-02-09T19:35:37Z</dcterms:created>
  <dcterms:modified xsi:type="dcterms:W3CDTF">2017-08-21T19:04:39Z</dcterms:modified>
  <cp:category/>
  <cp:version/>
  <cp:contentType/>
  <cp:contentStatus/>
</cp:coreProperties>
</file>