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'Sheet1'!$A$5:$H$37</definedName>
  </definedNames>
  <calcPr fullCalcOnLoad="1"/>
</workbook>
</file>

<file path=xl/sharedStrings.xml><?xml version="1.0" encoding="utf-8"?>
<sst xmlns="http://schemas.openxmlformats.org/spreadsheetml/2006/main" count="98" uniqueCount="51">
  <si>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</si>
  <si>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</si>
  <si>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</si>
  <si>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</si>
  <si>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</si>
  <si>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</si>
  <si>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</si>
  <si>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</si>
  <si>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</si>
  <si>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</si>
  <si>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</si>
  <si>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</si>
  <si>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</si>
  <si>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</si>
  <si>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</si>
  <si>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</si>
  <si>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</si>
  <si>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</si>
  <si>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</si>
  <si>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</si>
  <si>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</si>
  <si>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</si>
  <si>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</si>
  <si>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</si>
  <si>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618A</t>
  </si>
  <si>
    <t>602A</t>
  </si>
  <si>
    <t>411A</t>
  </si>
  <si>
    <t>508A</t>
  </si>
  <si>
    <t>614C</t>
  </si>
  <si>
    <t>612A</t>
  </si>
  <si>
    <t>620A</t>
  </si>
  <si>
    <t>604D</t>
  </si>
  <si>
    <t>BLK</t>
  </si>
  <si>
    <t>RB</t>
  </si>
  <si>
    <t>EXOT</t>
  </si>
  <si>
    <t>516D</t>
  </si>
  <si>
    <t>502B</t>
  </si>
  <si>
    <t>506A</t>
  </si>
  <si>
    <t>424A</t>
  </si>
  <si>
    <t>510E</t>
  </si>
  <si>
    <t>418C</t>
  </si>
  <si>
    <t>505A</t>
  </si>
  <si>
    <t>424B</t>
  </si>
  <si>
    <t>501B</t>
  </si>
  <si>
    <t>512D</t>
  </si>
  <si>
    <t>GRAS</t>
  </si>
  <si>
    <t>BRIT</t>
  </si>
  <si>
    <t>TAN</t>
  </si>
  <si>
    <t>RED</t>
  </si>
  <si>
    <t>422G</t>
  </si>
  <si>
    <t>608A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</si>
</sst>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4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171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1" fontId="5" fillId="0" borderId="10" xfId="44" applyNumberFormat="1" applyFont="1" applyBorder="1" applyAlignment="1">
      <alignment horizontal="left"/>
    </xf>
    <xf numFmtId="171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171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71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zoomScalePageLayoutView="0" workbookViewId="0" topLeftCell="A21">
      <selection activeCell="G37" sqref="G37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7.25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7.25">
      <c r="A6" s="43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7.25">
      <c r="A7" s="6"/>
      <c r="B7" s="1"/>
      <c r="C7" s="1"/>
      <c r="D7" s="1"/>
      <c r="E7" s="1"/>
      <c r="F7" s="1"/>
      <c r="G7" s="8"/>
      <c r="H7" s="5" t="s">
        <v>8</v>
      </c>
    </row>
    <row r="8" spans="1:8" ht="17.25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7.25">
      <c r="A9" s="47" t="s">
        <v>24</v>
      </c>
      <c r="B9" s="16" t="s">
        <v>45</v>
      </c>
      <c r="C9" s="11">
        <v>68</v>
      </c>
      <c r="D9" s="11">
        <v>501</v>
      </c>
      <c r="E9" s="11">
        <v>34091</v>
      </c>
      <c r="F9" s="11">
        <v>620</v>
      </c>
      <c r="G9" s="49">
        <v>215</v>
      </c>
      <c r="H9" s="49">
        <f>(D9*G9/100)</f>
        <v>1077.15</v>
      </c>
    </row>
    <row r="10" spans="1:8" ht="17.25">
      <c r="A10" s="47" t="s">
        <v>25</v>
      </c>
      <c r="B10" s="16" t="s">
        <v>32</v>
      </c>
      <c r="C10" s="11">
        <v>63</v>
      </c>
      <c r="D10" s="11">
        <v>601</v>
      </c>
      <c r="E10" s="11">
        <v>37864</v>
      </c>
      <c r="F10" s="11">
        <v>618</v>
      </c>
      <c r="G10" s="49">
        <v>200</v>
      </c>
      <c r="H10" s="49">
        <f aca="true" t="shared" si="0" ref="H10:H35">(D10*G10/100)</f>
        <v>1202</v>
      </c>
    </row>
    <row r="11" spans="1:8" ht="17.25">
      <c r="A11" s="47" t="s">
        <v>26</v>
      </c>
      <c r="B11" s="16" t="s">
        <v>32</v>
      </c>
      <c r="C11" s="11">
        <v>56</v>
      </c>
      <c r="D11" s="11">
        <v>651</v>
      </c>
      <c r="E11" s="11">
        <v>36457</v>
      </c>
      <c r="F11" s="11">
        <v>616</v>
      </c>
      <c r="G11" s="49">
        <v>187.5</v>
      </c>
      <c r="H11" s="49">
        <f t="shared" si="0"/>
        <v>1220.625</v>
      </c>
    </row>
    <row r="12" spans="1:8" ht="17.25">
      <c r="A12" s="47" t="s">
        <v>50</v>
      </c>
      <c r="B12" s="16" t="s">
        <v>32</v>
      </c>
      <c r="C12" s="11">
        <v>59</v>
      </c>
      <c r="D12" s="11">
        <v>704</v>
      </c>
      <c r="E12" s="11">
        <v>41564</v>
      </c>
      <c r="F12" s="11">
        <v>614</v>
      </c>
      <c r="G12" s="49">
        <v>173.5</v>
      </c>
      <c r="H12" s="49">
        <f t="shared" si="0"/>
        <v>1221.44</v>
      </c>
    </row>
    <row r="13" spans="1:8" ht="17.25">
      <c r="A13" s="47" t="s">
        <v>28</v>
      </c>
      <c r="B13" s="16" t="s">
        <v>33</v>
      </c>
      <c r="C13" s="11">
        <v>77</v>
      </c>
      <c r="D13" s="11">
        <v>781</v>
      </c>
      <c r="E13" s="11">
        <v>60173</v>
      </c>
      <c r="F13" s="11">
        <v>612</v>
      </c>
      <c r="G13" s="49">
        <v>161.25</v>
      </c>
      <c r="H13" s="49">
        <f t="shared" si="0"/>
        <v>1259.3625</v>
      </c>
    </row>
    <row r="14" spans="1:8" ht="17.25">
      <c r="A14" s="47" t="s">
        <v>29</v>
      </c>
      <c r="B14" s="16" t="s">
        <v>34</v>
      </c>
      <c r="C14" s="11">
        <v>88</v>
      </c>
      <c r="D14" s="11">
        <v>706</v>
      </c>
      <c r="E14" s="11">
        <v>62162</v>
      </c>
      <c r="F14" s="11">
        <v>610</v>
      </c>
      <c r="G14" s="49">
        <v>176.25</v>
      </c>
      <c r="H14" s="49">
        <f t="shared" si="0"/>
        <v>1244.325</v>
      </c>
    </row>
    <row r="15" spans="1:8" ht="17.25">
      <c r="A15" s="47" t="s">
        <v>30</v>
      </c>
      <c r="B15" s="16" t="s">
        <v>34</v>
      </c>
      <c r="C15" s="11">
        <v>76</v>
      </c>
      <c r="D15" s="11">
        <v>790</v>
      </c>
      <c r="E15" s="11">
        <v>60033</v>
      </c>
      <c r="F15" s="11">
        <v>608</v>
      </c>
      <c r="G15" s="49">
        <v>160.25</v>
      </c>
      <c r="H15" s="49">
        <f t="shared" si="0"/>
        <v>1265.975</v>
      </c>
    </row>
    <row r="16" spans="1:8" ht="17.25">
      <c r="A16" s="47" t="s">
        <v>31</v>
      </c>
      <c r="B16" s="16" t="s">
        <v>34</v>
      </c>
      <c r="C16" s="11">
        <v>42</v>
      </c>
      <c r="D16" s="11">
        <v>892</v>
      </c>
      <c r="E16" s="11">
        <v>37482</v>
      </c>
      <c r="F16" s="11">
        <v>606</v>
      </c>
      <c r="G16" s="49">
        <v>154.25</v>
      </c>
      <c r="H16" s="49">
        <f t="shared" si="0"/>
        <v>1375.91</v>
      </c>
    </row>
    <row r="17" spans="1:8" ht="17.25">
      <c r="A17" s="11"/>
      <c r="B17" s="11"/>
      <c r="C17" s="11"/>
      <c r="D17" s="11"/>
      <c r="E17" s="11"/>
      <c r="F17" s="11"/>
      <c r="G17" s="47"/>
      <c r="H17" s="11"/>
    </row>
    <row r="18" spans="1:8" ht="17.25">
      <c r="A18" s="11"/>
      <c r="B18" s="1"/>
      <c r="C18" s="45"/>
      <c r="D18" s="45"/>
      <c r="E18" s="45"/>
      <c r="F18" s="45"/>
      <c r="G18" s="46"/>
      <c r="H18" s="44"/>
    </row>
    <row r="19" spans="1:8" ht="17.25">
      <c r="A19" s="6"/>
      <c r="B19" s="1"/>
      <c r="C19" s="48">
        <f>SUM(C9:C16)</f>
        <v>529</v>
      </c>
      <c r="D19" s="45"/>
      <c r="E19" s="45"/>
      <c r="F19" s="45"/>
      <c r="G19" s="46"/>
      <c r="H19" s="44"/>
    </row>
    <row r="20" spans="1:8" ht="17.25">
      <c r="A20" s="6"/>
      <c r="B20" s="42"/>
      <c r="C20" s="45"/>
      <c r="D20" s="45"/>
      <c r="E20" s="45"/>
      <c r="F20" s="45"/>
      <c r="G20" s="46"/>
      <c r="H20" s="44"/>
    </row>
    <row r="21" spans="1:8" ht="17.25">
      <c r="A21" s="6"/>
      <c r="B21" s="42"/>
      <c r="C21" s="1" t="s">
        <v>8</v>
      </c>
      <c r="D21" s="1"/>
      <c r="E21" s="1"/>
      <c r="F21" s="1"/>
      <c r="G21" s="8"/>
      <c r="H21" s="44"/>
    </row>
    <row r="22" spans="1:8" ht="17.25">
      <c r="A22" s="11" t="s">
        <v>8</v>
      </c>
      <c r="B22" s="42"/>
      <c r="C22" s="1"/>
      <c r="D22" s="1"/>
      <c r="E22" s="1"/>
      <c r="F22" s="1"/>
      <c r="G22" s="8"/>
      <c r="H22" s="44"/>
    </row>
    <row r="23" spans="1:8" ht="17.25">
      <c r="A23" s="11" t="s">
        <v>22</v>
      </c>
      <c r="B23" s="42"/>
      <c r="C23" s="1"/>
      <c r="D23" s="1"/>
      <c r="E23" s="1"/>
      <c r="F23" s="1"/>
      <c r="G23" s="8"/>
      <c r="H23" s="44"/>
    </row>
    <row r="24" spans="1:8" ht="17.25">
      <c r="A24" s="11" t="s">
        <v>35</v>
      </c>
      <c r="B24" s="11" t="s">
        <v>45</v>
      </c>
      <c r="C24" s="11">
        <v>92</v>
      </c>
      <c r="D24" s="11">
        <v>503</v>
      </c>
      <c r="E24" s="11">
        <v>46260</v>
      </c>
      <c r="F24" s="11">
        <v>604</v>
      </c>
      <c r="G24" s="49">
        <v>180</v>
      </c>
      <c r="H24" s="49">
        <f t="shared" si="0"/>
        <v>905.4</v>
      </c>
    </row>
    <row r="25" spans="1:8" ht="17.25">
      <c r="A25" s="11" t="s">
        <v>36</v>
      </c>
      <c r="B25" s="11" t="s">
        <v>46</v>
      </c>
      <c r="C25" s="11">
        <v>56</v>
      </c>
      <c r="D25" s="11">
        <v>503</v>
      </c>
      <c r="E25" s="11">
        <v>28154</v>
      </c>
      <c r="F25" s="11">
        <v>602</v>
      </c>
      <c r="G25" s="49">
        <v>174</v>
      </c>
      <c r="H25" s="49">
        <f t="shared" si="0"/>
        <v>875.22</v>
      </c>
    </row>
    <row r="26" spans="1:8" ht="17.25">
      <c r="A26" s="11" t="s">
        <v>37</v>
      </c>
      <c r="B26" s="11" t="s">
        <v>46</v>
      </c>
      <c r="C26" s="11">
        <v>106</v>
      </c>
      <c r="D26" s="11">
        <v>567</v>
      </c>
      <c r="E26" s="11">
        <v>60091</v>
      </c>
      <c r="F26" s="11">
        <v>600</v>
      </c>
      <c r="G26" s="49">
        <v>162</v>
      </c>
      <c r="H26" s="49">
        <f t="shared" si="0"/>
        <v>918.54</v>
      </c>
    </row>
    <row r="27" spans="1:8" ht="17.25">
      <c r="A27" s="11" t="s">
        <v>27</v>
      </c>
      <c r="B27" s="11" t="s">
        <v>46</v>
      </c>
      <c r="C27" s="11">
        <v>90</v>
      </c>
      <c r="D27" s="11">
        <v>629</v>
      </c>
      <c r="E27" s="11">
        <v>56644</v>
      </c>
      <c r="F27" s="11">
        <v>502</v>
      </c>
      <c r="G27" s="49">
        <v>154.75</v>
      </c>
      <c r="H27" s="49">
        <f t="shared" si="0"/>
        <v>973.3775</v>
      </c>
    </row>
    <row r="28" spans="1:8" ht="17.25">
      <c r="A28" s="11" t="s">
        <v>38</v>
      </c>
      <c r="B28" s="11" t="s">
        <v>32</v>
      </c>
      <c r="C28" s="11">
        <v>75</v>
      </c>
      <c r="D28" s="11">
        <v>603</v>
      </c>
      <c r="E28" s="11">
        <v>45221</v>
      </c>
      <c r="F28" s="11">
        <v>504</v>
      </c>
      <c r="G28" s="49">
        <v>163.5</v>
      </c>
      <c r="H28" s="49">
        <f t="shared" si="0"/>
        <v>985.905</v>
      </c>
    </row>
    <row r="29" spans="1:8" ht="17.25">
      <c r="A29" s="11" t="s">
        <v>39</v>
      </c>
      <c r="B29" s="11" t="s">
        <v>32</v>
      </c>
      <c r="C29" s="11">
        <v>46</v>
      </c>
      <c r="D29" s="11">
        <v>646</v>
      </c>
      <c r="E29" s="11">
        <v>29728</v>
      </c>
      <c r="F29" s="11">
        <v>506</v>
      </c>
      <c r="G29" s="49">
        <v>153</v>
      </c>
      <c r="H29" s="49">
        <f t="shared" si="0"/>
        <v>988.38</v>
      </c>
    </row>
    <row r="30" spans="1:8" ht="17.25">
      <c r="A30" s="11" t="s">
        <v>40</v>
      </c>
      <c r="B30" s="11" t="s">
        <v>47</v>
      </c>
      <c r="C30" s="11">
        <v>54</v>
      </c>
      <c r="D30" s="11">
        <v>603</v>
      </c>
      <c r="E30" s="11">
        <v>32547</v>
      </c>
      <c r="F30" s="11">
        <v>508</v>
      </c>
      <c r="G30" s="49">
        <v>174.75</v>
      </c>
      <c r="H30" s="49">
        <f t="shared" si="0"/>
        <v>1053.7425</v>
      </c>
    </row>
    <row r="31" spans="1:8" ht="17.25">
      <c r="A31" s="11" t="s">
        <v>41</v>
      </c>
      <c r="B31" s="11" t="s">
        <v>47</v>
      </c>
      <c r="C31" s="11">
        <v>55</v>
      </c>
      <c r="D31" s="11">
        <v>650</v>
      </c>
      <c r="E31" s="11">
        <v>35727</v>
      </c>
      <c r="F31" s="11">
        <v>510</v>
      </c>
      <c r="G31" s="49">
        <v>165.5</v>
      </c>
      <c r="H31" s="49">
        <f t="shared" si="0"/>
        <v>1075.75</v>
      </c>
    </row>
    <row r="32" spans="1:8" ht="17.25">
      <c r="A32" s="11" t="s">
        <v>42</v>
      </c>
      <c r="B32" s="11" t="s">
        <v>47</v>
      </c>
      <c r="C32" s="11">
        <v>46</v>
      </c>
      <c r="D32" s="11">
        <v>702</v>
      </c>
      <c r="E32" s="11">
        <v>32310</v>
      </c>
      <c r="F32" s="11">
        <v>512</v>
      </c>
      <c r="G32" s="49">
        <v>159.25</v>
      </c>
      <c r="H32" s="49">
        <f t="shared" si="0"/>
        <v>1117.935</v>
      </c>
    </row>
    <row r="33" spans="1:8" ht="17.25">
      <c r="A33" s="11" t="s">
        <v>43</v>
      </c>
      <c r="B33" s="11" t="s">
        <v>48</v>
      </c>
      <c r="C33" s="11">
        <v>59</v>
      </c>
      <c r="D33" s="11">
        <v>632</v>
      </c>
      <c r="E33" s="11">
        <v>37312</v>
      </c>
      <c r="F33" s="11">
        <v>514</v>
      </c>
      <c r="G33" s="49">
        <v>160</v>
      </c>
      <c r="H33" s="49">
        <f t="shared" si="0"/>
        <v>1011.2</v>
      </c>
    </row>
    <row r="34" spans="1:8" ht="17.25">
      <c r="A34" s="11" t="s">
        <v>44</v>
      </c>
      <c r="B34" s="11" t="s">
        <v>33</v>
      </c>
      <c r="C34" s="11">
        <v>61</v>
      </c>
      <c r="D34" s="11">
        <v>778</v>
      </c>
      <c r="E34" s="11">
        <v>47470</v>
      </c>
      <c r="F34" s="11">
        <v>516</v>
      </c>
      <c r="G34" s="49">
        <v>146.75</v>
      </c>
      <c r="H34" s="49">
        <f t="shared" si="0"/>
        <v>1141.715</v>
      </c>
    </row>
    <row r="35" spans="1:8" ht="17.25">
      <c r="A35" s="11" t="s">
        <v>49</v>
      </c>
      <c r="B35" s="11" t="s">
        <v>34</v>
      </c>
      <c r="C35" s="11">
        <v>58</v>
      </c>
      <c r="D35" s="11">
        <v>789</v>
      </c>
      <c r="E35" s="11">
        <v>45787</v>
      </c>
      <c r="F35" s="11">
        <v>518</v>
      </c>
      <c r="G35" s="49">
        <v>149.75</v>
      </c>
      <c r="H35" s="49">
        <f t="shared" si="0"/>
        <v>1181.5275</v>
      </c>
    </row>
    <row r="36" spans="1:8" ht="17.25">
      <c r="A36" s="6"/>
      <c r="B36" s="1"/>
      <c r="C36" s="1"/>
      <c r="D36" s="1"/>
      <c r="E36" s="1"/>
      <c r="F36" s="1"/>
      <c r="G36" s="41"/>
      <c r="H36" s="44"/>
    </row>
    <row r="37" spans="1:8" ht="17.25">
      <c r="A37" s="6"/>
      <c r="B37" s="1"/>
      <c r="C37" s="48">
        <f>SUM(C24:C36)</f>
        <v>798</v>
      </c>
      <c r="D37" s="1"/>
      <c r="E37" s="1"/>
      <c r="F37" s="1"/>
      <c r="G37" s="41"/>
      <c r="H37" s="44"/>
    </row>
  </sheetData>
  <sheetProtection/>
  <conditionalFormatting sqref="H7:H8 B9:B16">
    <cfRule type="expression" priority="1" dxfId="0" stopIfTrue="1">
      <formula>E*I/100</formula>
    </cfRule>
  </conditionalFormatting>
  <printOptions/>
  <pageMargins left="0.5905511811023623" right="0.4724409448818898" top="1.4960629921259843" bottom="0.5118110236220472" header="0.5118110236220472" footer="0.5118110236220472"/>
  <pageSetup horizontalDpi="300" verticalDpi="300" orientation="portrait" scale="99" r:id="rId1"/>
  <headerFooter alignWithMargins="0">
    <oddHeader>&amp;C&amp;20WEYBURN LIVESTOCK EXCHANGE
OUTSIDE SALE ORDER
FEB. 20/17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7.25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1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1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1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1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1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1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1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2017-02-19T21:47:35Z</cp:lastPrinted>
  <dcterms:created xsi:type="dcterms:W3CDTF">1999-10-15T20:49:48Z</dcterms:created>
  <dcterms:modified xsi:type="dcterms:W3CDTF">2017-02-20T17:45:26Z</dcterms:modified>
  <cp:category/>
  <cp:version/>
  <cp:contentType/>
  <cp:contentStatus/>
</cp:coreProperties>
</file>