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'Sheet1'!$A$3:$M$27</definedName>
  </definedNames>
  <calcPr fullCalcOnLoad="1"/>
</workbook>
</file>

<file path=xl/sharedStrings.xml><?xml version="1.0" encoding="utf-8"?>
<sst xmlns="http://schemas.openxmlformats.org/spreadsheetml/2006/main" count="73" uniqueCount="49">
  <si>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</si>
  <si>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</si>
  <si>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</si>
  <si>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</si>
  <si>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</si>
  <si>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</si>
  <si>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</si>
  <si>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</si>
  <si>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506A</t>
  </si>
  <si>
    <t>420A</t>
  </si>
  <si>
    <t>501B</t>
  </si>
  <si>
    <t>423E</t>
  </si>
  <si>
    <t>600L*</t>
  </si>
  <si>
    <t>421A</t>
  </si>
  <si>
    <t>504C</t>
  </si>
  <si>
    <t>505D</t>
  </si>
  <si>
    <t>424B</t>
  </si>
  <si>
    <t>425B</t>
  </si>
  <si>
    <t>413W</t>
  </si>
  <si>
    <t>422M</t>
  </si>
  <si>
    <t>MCNAUGHTON RANCH</t>
  </si>
  <si>
    <t>BRIT</t>
  </si>
  <si>
    <t>RED</t>
  </si>
  <si>
    <t>BLK</t>
  </si>
  <si>
    <t>EXOT</t>
  </si>
  <si>
    <t>TAN</t>
  </si>
  <si>
    <t>BLKA</t>
  </si>
  <si>
    <t>618A</t>
  </si>
  <si>
    <t>610A</t>
  </si>
  <si>
    <t>602A</t>
  </si>
  <si>
    <t>612A</t>
  </si>
  <si>
    <t>422L*</t>
  </si>
  <si>
    <t>322L*</t>
  </si>
  <si>
    <t>416B*</t>
  </si>
  <si>
    <t>602D</t>
  </si>
  <si>
    <t>GRAS</t>
  </si>
  <si>
    <t>ANG</t>
  </si>
  <si>
    <t>420Y</t>
  </si>
  <si>
    <t>BLKX</t>
  </si>
  <si>
    <t>424L*</t>
  </si>
  <si>
    <t>408L*</t>
  </si>
  <si>
    <t>300K</t>
  </si>
  <si>
    <t>410H</t>
  </si>
  <si>
    <t>BLKJ</t>
  </si>
  <si>
    <t>600F</t>
  </si>
  <si>
    <t>602B</t>
  </si>
  <si>
    <t>604A</t>
  </si>
  <si>
    <t>610B</t>
  </si>
  <si>
    <t>RWF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</si>
</sst>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179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9"/>
  <sheetViews>
    <sheetView tabSelected="1" view="pageBreakPreview" zoomScale="60" zoomScaleNormal="75" workbookViewId="0" topLeftCell="A10">
      <selection activeCell="L23" sqref="L2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5" t="s">
        <v>27</v>
      </c>
      <c r="B6" s="22" t="s">
        <v>35</v>
      </c>
      <c r="C6" s="22">
        <v>500</v>
      </c>
      <c r="D6" s="22">
        <v>35</v>
      </c>
      <c r="E6" s="46">
        <v>263.25</v>
      </c>
      <c r="F6" s="31">
        <f aca="true" t="shared" si="0" ref="F6:F17">(C6*E6/100)</f>
        <v>1316.25</v>
      </c>
      <c r="G6" s="23"/>
      <c r="H6" s="25" t="s">
        <v>8</v>
      </c>
      <c r="I6" s="39" t="s">
        <v>21</v>
      </c>
      <c r="J6" s="22">
        <v>567</v>
      </c>
      <c r="K6" s="22">
        <v>33</v>
      </c>
      <c r="L6" s="46">
        <v>205.5</v>
      </c>
      <c r="M6" s="24">
        <f>(J6*L6/100)</f>
        <v>1165.185</v>
      </c>
    </row>
    <row r="7" spans="1:13" s="12" customFormat="1" ht="39.75" customHeight="1">
      <c r="A7" s="25" t="s">
        <v>28</v>
      </c>
      <c r="B7" s="22" t="s">
        <v>23</v>
      </c>
      <c r="C7" s="22">
        <v>561</v>
      </c>
      <c r="D7" s="22">
        <v>21</v>
      </c>
      <c r="E7" s="46">
        <v>254.25</v>
      </c>
      <c r="F7" s="31">
        <f t="shared" si="0"/>
        <v>1426.3425</v>
      </c>
      <c r="G7" s="23"/>
      <c r="H7" s="25" t="s">
        <v>9</v>
      </c>
      <c r="I7" s="40" t="s">
        <v>22</v>
      </c>
      <c r="J7" s="22">
        <v>573</v>
      </c>
      <c r="K7" s="22">
        <v>38</v>
      </c>
      <c r="L7" s="46">
        <v>209.25</v>
      </c>
      <c r="M7" s="24">
        <f aca="true" t="shared" si="1" ref="M7:M23">(J7*L7/100)</f>
        <v>1199.0025</v>
      </c>
    </row>
    <row r="8" spans="1:13" s="12" customFormat="1" ht="39.75" customHeight="1">
      <c r="A8" s="25" t="s">
        <v>29</v>
      </c>
      <c r="B8" s="22" t="s">
        <v>23</v>
      </c>
      <c r="C8" s="22">
        <v>601</v>
      </c>
      <c r="D8" s="22">
        <v>33</v>
      </c>
      <c r="E8" s="46">
        <v>238.25</v>
      </c>
      <c r="F8" s="31">
        <f t="shared" si="0"/>
        <v>1431.8825</v>
      </c>
      <c r="G8" s="23"/>
      <c r="H8" s="25" t="s">
        <v>10</v>
      </c>
      <c r="I8" s="40" t="s">
        <v>22</v>
      </c>
      <c r="J8" s="22">
        <v>639</v>
      </c>
      <c r="K8" s="22">
        <v>41</v>
      </c>
      <c r="L8" s="46">
        <v>195</v>
      </c>
      <c r="M8" s="24">
        <f t="shared" si="1"/>
        <v>1246.05</v>
      </c>
    </row>
    <row r="9" spans="1:15" s="12" customFormat="1" ht="39.75" customHeight="1">
      <c r="A9" s="25" t="s">
        <v>30</v>
      </c>
      <c r="B9" s="22" t="s">
        <v>24</v>
      </c>
      <c r="C9" s="22">
        <v>712</v>
      </c>
      <c r="D9" s="22">
        <v>31</v>
      </c>
      <c r="E9" s="46">
        <v>215</v>
      </c>
      <c r="F9" s="31">
        <f t="shared" si="0"/>
        <v>1530.8</v>
      </c>
      <c r="G9" s="23"/>
      <c r="H9" s="25" t="s">
        <v>11</v>
      </c>
      <c r="I9" s="40" t="s">
        <v>22</v>
      </c>
      <c r="J9" s="22">
        <v>706</v>
      </c>
      <c r="K9" s="22">
        <v>47</v>
      </c>
      <c r="L9" s="46">
        <v>187</v>
      </c>
      <c r="M9" s="24">
        <f t="shared" si="1"/>
        <v>1320.22</v>
      </c>
      <c r="N9" s="18"/>
      <c r="O9" s="18"/>
    </row>
    <row r="10" spans="1:15" s="12" customFormat="1" ht="39.75" customHeight="1">
      <c r="A10" s="25" t="s">
        <v>31</v>
      </c>
      <c r="B10" s="22" t="s">
        <v>36</v>
      </c>
      <c r="C10" s="22">
        <v>790</v>
      </c>
      <c r="D10" s="32">
        <v>19</v>
      </c>
      <c r="E10" s="47">
        <v>200.75</v>
      </c>
      <c r="F10" s="31">
        <f t="shared" si="0"/>
        <v>1585.925</v>
      </c>
      <c r="G10" s="23"/>
      <c r="H10" s="33" t="s">
        <v>39</v>
      </c>
      <c r="I10" s="41" t="s">
        <v>23</v>
      </c>
      <c r="J10" s="34">
        <v>605</v>
      </c>
      <c r="K10" s="34">
        <v>10</v>
      </c>
      <c r="L10" s="49">
        <v>203.25</v>
      </c>
      <c r="M10" s="35">
        <f t="shared" si="1"/>
        <v>1229.6625</v>
      </c>
      <c r="N10" s="18"/>
      <c r="O10" s="18"/>
    </row>
    <row r="11" spans="1:15" s="12" customFormat="1" ht="39.75" customHeight="1">
      <c r="A11" s="25" t="s">
        <v>32</v>
      </c>
      <c r="B11" s="22" t="s">
        <v>24</v>
      </c>
      <c r="C11" s="22">
        <v>807</v>
      </c>
      <c r="D11" s="22">
        <v>16</v>
      </c>
      <c r="E11" s="46">
        <v>196.75</v>
      </c>
      <c r="F11" s="31">
        <f t="shared" si="0"/>
        <v>1587.7725</v>
      </c>
      <c r="G11" s="23"/>
      <c r="H11" s="33" t="s">
        <v>12</v>
      </c>
      <c r="I11" s="41" t="s">
        <v>23</v>
      </c>
      <c r="J11" s="34">
        <v>707</v>
      </c>
      <c r="K11" s="34">
        <v>35</v>
      </c>
      <c r="L11" s="49">
        <v>190</v>
      </c>
      <c r="M11" s="35">
        <f t="shared" si="1"/>
        <v>1343.3</v>
      </c>
      <c r="N11" s="18"/>
      <c r="O11" s="18"/>
    </row>
    <row r="12" spans="1:15" s="12" customFormat="1" ht="39.75" customHeight="1">
      <c r="A12" s="25" t="s">
        <v>33</v>
      </c>
      <c r="B12" s="22" t="s">
        <v>24</v>
      </c>
      <c r="C12" s="22">
        <v>889</v>
      </c>
      <c r="D12" s="22">
        <v>39</v>
      </c>
      <c r="E12" s="46">
        <v>182.5</v>
      </c>
      <c r="F12" s="31">
        <f t="shared" si="0"/>
        <v>1622.425</v>
      </c>
      <c r="G12" s="23"/>
      <c r="H12" s="33" t="s">
        <v>40</v>
      </c>
      <c r="I12" s="41" t="s">
        <v>36</v>
      </c>
      <c r="J12" s="34">
        <v>784</v>
      </c>
      <c r="K12" s="34">
        <v>24</v>
      </c>
      <c r="L12" s="49">
        <v>174.25</v>
      </c>
      <c r="M12" s="35">
        <f t="shared" si="1"/>
        <v>1366.12</v>
      </c>
      <c r="N12" s="18"/>
      <c r="O12" s="18"/>
    </row>
    <row r="13" spans="1:15" s="12" customFormat="1" ht="39.75" customHeight="1">
      <c r="A13" s="25" t="s">
        <v>34</v>
      </c>
      <c r="B13" s="30" t="s">
        <v>24</v>
      </c>
      <c r="C13" s="30">
        <v>990</v>
      </c>
      <c r="D13" s="30">
        <v>26</v>
      </c>
      <c r="E13" s="48">
        <v>176</v>
      </c>
      <c r="F13" s="31">
        <f t="shared" si="0"/>
        <v>1742.4</v>
      </c>
      <c r="G13" s="23"/>
      <c r="H13" s="38" t="s">
        <v>13</v>
      </c>
      <c r="I13" s="24" t="s">
        <v>24</v>
      </c>
      <c r="J13" s="37">
        <v>654</v>
      </c>
      <c r="K13" s="37">
        <v>33</v>
      </c>
      <c r="L13" s="50">
        <v>194.25</v>
      </c>
      <c r="M13" s="36">
        <f t="shared" si="1"/>
        <v>1270.395</v>
      </c>
      <c r="N13" s="18"/>
      <c r="O13" s="18"/>
    </row>
    <row r="14" spans="1:15" s="12" customFormat="1" ht="39.75" customHeight="1">
      <c r="A14" s="25" t="s">
        <v>44</v>
      </c>
      <c r="B14" s="22" t="s">
        <v>22</v>
      </c>
      <c r="C14" s="22">
        <v>638</v>
      </c>
      <c r="D14" s="22">
        <v>20</v>
      </c>
      <c r="E14" s="46">
        <v>226</v>
      </c>
      <c r="F14" s="31">
        <f t="shared" si="0"/>
        <v>1441.88</v>
      </c>
      <c r="G14" s="23"/>
      <c r="H14" s="38" t="s">
        <v>14</v>
      </c>
      <c r="I14" s="24" t="s">
        <v>24</v>
      </c>
      <c r="J14" s="37">
        <v>710</v>
      </c>
      <c r="K14" s="37">
        <v>46</v>
      </c>
      <c r="L14" s="50">
        <v>187.25</v>
      </c>
      <c r="M14" s="36">
        <f t="shared" si="1"/>
        <v>1329.475</v>
      </c>
      <c r="N14" s="18"/>
      <c r="O14" s="18"/>
    </row>
    <row r="15" spans="1:15" s="12" customFormat="1" ht="39.75" customHeight="1">
      <c r="A15" s="25" t="s">
        <v>45</v>
      </c>
      <c r="B15" s="22" t="s">
        <v>25</v>
      </c>
      <c r="C15" s="22">
        <v>710</v>
      </c>
      <c r="D15" s="22">
        <v>10</v>
      </c>
      <c r="E15" s="46">
        <v>220.25</v>
      </c>
      <c r="F15" s="31">
        <f>(C15*E15/100)</f>
        <v>1563.775</v>
      </c>
      <c r="G15" s="23"/>
      <c r="H15" s="25" t="s">
        <v>15</v>
      </c>
      <c r="I15" s="40" t="s">
        <v>24</v>
      </c>
      <c r="J15" s="22">
        <v>886</v>
      </c>
      <c r="K15" s="22">
        <v>35</v>
      </c>
      <c r="L15" s="46">
        <v>170.5</v>
      </c>
      <c r="M15" s="24">
        <f t="shared" si="1"/>
        <v>1510.63</v>
      </c>
      <c r="N15" s="18"/>
      <c r="O15" s="18"/>
    </row>
    <row r="16" spans="1:15" s="12" customFormat="1" ht="39.75" customHeight="1">
      <c r="A16" s="25" t="s">
        <v>46</v>
      </c>
      <c r="B16" s="22" t="s">
        <v>22</v>
      </c>
      <c r="C16" s="22">
        <v>569</v>
      </c>
      <c r="D16" s="22">
        <v>16</v>
      </c>
      <c r="E16" s="46">
        <v>250</v>
      </c>
      <c r="F16" s="31">
        <f t="shared" si="0"/>
        <v>1422.5</v>
      </c>
      <c r="G16" s="23"/>
      <c r="H16" s="25" t="s">
        <v>16</v>
      </c>
      <c r="I16" s="40" t="s">
        <v>25</v>
      </c>
      <c r="J16" s="22">
        <v>702</v>
      </c>
      <c r="K16" s="22">
        <v>20</v>
      </c>
      <c r="L16" s="46">
        <v>191.5</v>
      </c>
      <c r="M16" s="24">
        <f t="shared" si="1"/>
        <v>1344.33</v>
      </c>
      <c r="N16" s="18"/>
      <c r="O16" s="18"/>
    </row>
    <row r="17" spans="1:15" s="12" customFormat="1" ht="39.75" customHeight="1">
      <c r="A17" s="25" t="s">
        <v>47</v>
      </c>
      <c r="B17" s="22" t="s">
        <v>48</v>
      </c>
      <c r="C17" s="22">
        <v>634</v>
      </c>
      <c r="D17" s="22">
        <v>20</v>
      </c>
      <c r="E17" s="46">
        <v>224.75</v>
      </c>
      <c r="F17" s="31">
        <f t="shared" si="0"/>
        <v>1424.915</v>
      </c>
      <c r="G17" s="23"/>
      <c r="H17" s="25" t="s">
        <v>41</v>
      </c>
      <c r="I17" s="40" t="s">
        <v>25</v>
      </c>
      <c r="J17" s="22">
        <v>668</v>
      </c>
      <c r="K17" s="22">
        <v>14</v>
      </c>
      <c r="L17" s="46">
        <v>198.5</v>
      </c>
      <c r="M17" s="24">
        <f t="shared" si="1"/>
        <v>1325.98</v>
      </c>
      <c r="N17" s="18"/>
      <c r="O17" s="18"/>
    </row>
    <row r="18" spans="1:15" s="12" customFormat="1" ht="39.75" customHeight="1">
      <c r="A18" s="22"/>
      <c r="B18" s="26"/>
      <c r="C18" s="26"/>
      <c r="D18" s="28"/>
      <c r="E18" s="29"/>
      <c r="F18" s="27"/>
      <c r="G18" s="23"/>
      <c r="H18" s="25" t="s">
        <v>17</v>
      </c>
      <c r="I18" s="22" t="s">
        <v>26</v>
      </c>
      <c r="J18" s="22">
        <v>722</v>
      </c>
      <c r="K18" s="22">
        <v>15</v>
      </c>
      <c r="L18" s="46">
        <v>210</v>
      </c>
      <c r="M18" s="24">
        <f t="shared" si="1"/>
        <v>1516.2</v>
      </c>
      <c r="N18" s="18"/>
      <c r="O18" s="18"/>
    </row>
    <row r="19" spans="1:15" s="12" customFormat="1" ht="39.75" customHeight="1">
      <c r="A19" s="22"/>
      <c r="B19" s="10"/>
      <c r="C19" s="26"/>
      <c r="D19" s="22">
        <f>SUM(D6:D18)</f>
        <v>286</v>
      </c>
      <c r="E19" s="26"/>
      <c r="F19" s="27"/>
      <c r="G19" s="23"/>
      <c r="H19" s="25" t="s">
        <v>42</v>
      </c>
      <c r="I19" s="22" t="s">
        <v>43</v>
      </c>
      <c r="J19" s="22">
        <v>757</v>
      </c>
      <c r="K19" s="22">
        <v>10</v>
      </c>
      <c r="L19" s="46">
        <v>203</v>
      </c>
      <c r="M19" s="24">
        <f t="shared" si="1"/>
        <v>1536.71</v>
      </c>
      <c r="N19" s="18"/>
      <c r="O19" s="18"/>
    </row>
    <row r="20" spans="1:15" s="12" customFormat="1" ht="39.75" customHeight="1">
      <c r="A20" s="22"/>
      <c r="B20" s="26"/>
      <c r="C20" s="26"/>
      <c r="D20" s="26"/>
      <c r="E20" s="26"/>
      <c r="F20" s="27"/>
      <c r="G20" s="23"/>
      <c r="H20" s="25" t="s">
        <v>37</v>
      </c>
      <c r="I20" s="22" t="s">
        <v>26</v>
      </c>
      <c r="J20" s="22">
        <v>770</v>
      </c>
      <c r="K20" s="22">
        <v>10</v>
      </c>
      <c r="L20" s="46">
        <v>208</v>
      </c>
      <c r="M20" s="24">
        <f t="shared" si="1"/>
        <v>1601.6</v>
      </c>
      <c r="N20" s="18"/>
      <c r="O20" s="18"/>
    </row>
    <row r="21" spans="1:15" s="12" customFormat="1" ht="39.75" customHeight="1">
      <c r="A21" s="22"/>
      <c r="B21" s="26"/>
      <c r="C21" s="26"/>
      <c r="D21" s="28"/>
      <c r="E21" s="28"/>
      <c r="F21" s="27"/>
      <c r="G21" s="23"/>
      <c r="H21" s="25" t="s">
        <v>18</v>
      </c>
      <c r="I21" s="22" t="s">
        <v>38</v>
      </c>
      <c r="J21" s="22">
        <v>806</v>
      </c>
      <c r="K21" s="22">
        <v>25</v>
      </c>
      <c r="L21" s="46">
        <v>196</v>
      </c>
      <c r="M21" s="24">
        <f t="shared" si="1"/>
        <v>1579.76</v>
      </c>
      <c r="N21" s="18"/>
      <c r="O21" s="18"/>
    </row>
    <row r="22" spans="1:15" s="12" customFormat="1" ht="39.75" customHeight="1">
      <c r="A22" s="22"/>
      <c r="B22" s="22"/>
      <c r="C22" s="22"/>
      <c r="D22" s="25"/>
      <c r="E22" s="25"/>
      <c r="F22" s="27"/>
      <c r="G22" s="18"/>
      <c r="H22" s="43" t="s">
        <v>20</v>
      </c>
      <c r="I22" s="44"/>
      <c r="J22" s="44"/>
      <c r="K22" s="44"/>
      <c r="L22" s="44"/>
      <c r="M22" s="45"/>
      <c r="N22" s="18"/>
      <c r="O22" s="18"/>
    </row>
    <row r="23" spans="1:15" s="12" customFormat="1" ht="39.75" customHeight="1">
      <c r="A23" s="22"/>
      <c r="B23" s="22"/>
      <c r="C23" s="22"/>
      <c r="D23" s="25"/>
      <c r="E23" s="25"/>
      <c r="F23" s="24"/>
      <c r="G23" s="7"/>
      <c r="H23" s="30" t="s">
        <v>19</v>
      </c>
      <c r="I23" s="30" t="s">
        <v>23</v>
      </c>
      <c r="J23" s="30">
        <v>699</v>
      </c>
      <c r="K23" s="30">
        <v>19</v>
      </c>
      <c r="L23" s="48">
        <v>215</v>
      </c>
      <c r="M23" s="24">
        <f>(J23*L23/100)</f>
        <v>1502.85</v>
      </c>
      <c r="N23" s="18"/>
      <c r="O23" s="18"/>
    </row>
    <row r="24" spans="1:15" ht="22.5">
      <c r="A24" s="42"/>
      <c r="B24" s="42"/>
      <c r="C24" s="42"/>
      <c r="D24" s="42"/>
      <c r="E24" s="42"/>
      <c r="F24" s="42"/>
      <c r="G24" s="7"/>
      <c r="H24" s="22"/>
      <c r="I24" s="22"/>
      <c r="J24" s="22"/>
      <c r="K24" s="22"/>
      <c r="L24" s="22"/>
      <c r="M24" s="24"/>
      <c r="N24" s="7"/>
      <c r="O24" s="7"/>
    </row>
    <row r="25" spans="1:15" ht="22.5">
      <c r="A25" s="42"/>
      <c r="B25" s="42"/>
      <c r="C25" s="42"/>
      <c r="D25" s="42"/>
      <c r="E25" s="42"/>
      <c r="F25" s="42"/>
      <c r="G25" s="7"/>
      <c r="H25" s="22"/>
      <c r="I25" s="22"/>
      <c r="J25" s="22"/>
      <c r="K25" s="22"/>
      <c r="L25" s="22"/>
      <c r="M25" s="24"/>
      <c r="N25" s="7"/>
      <c r="O25" s="7"/>
    </row>
    <row r="26" spans="1:15" ht="22.5">
      <c r="A26" s="42"/>
      <c r="B26" s="42"/>
      <c r="C26" s="42"/>
      <c r="D26" s="42"/>
      <c r="E26" s="42"/>
      <c r="F26" s="42"/>
      <c r="G26" s="7"/>
      <c r="H26" s="19"/>
      <c r="I26" s="19"/>
      <c r="J26" s="19"/>
      <c r="K26" s="22">
        <f>SUM(K6:K24)</f>
        <v>455</v>
      </c>
      <c r="L26" s="19"/>
      <c r="M26" s="21"/>
      <c r="N26" s="7"/>
      <c r="O26" s="7"/>
    </row>
    <row r="27" spans="1:15" ht="20.25">
      <c r="A27" s="42"/>
      <c r="B27" s="42"/>
      <c r="C27" s="42"/>
      <c r="D27" s="42"/>
      <c r="E27" s="42"/>
      <c r="F27" s="42"/>
      <c r="G27" s="7"/>
      <c r="H27" s="13"/>
      <c r="I27" s="13"/>
      <c r="J27" s="13"/>
      <c r="K27" s="13"/>
      <c r="L27" s="13"/>
      <c r="M27" s="20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7"/>
      <c r="I106" s="7"/>
      <c r="J106" s="7"/>
      <c r="K106" s="7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7"/>
      <c r="I107" s="7"/>
      <c r="J107" s="7"/>
      <c r="K107" s="7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7"/>
      <c r="I108" s="7"/>
      <c r="J108" s="7"/>
      <c r="K108" s="7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5"/>
      <c r="I109" s="5"/>
      <c r="J109" s="5"/>
      <c r="K109" s="8"/>
      <c r="L109" s="7"/>
      <c r="M109" s="7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9"/>
      <c r="L110" s="7"/>
      <c r="M110" s="7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9"/>
      <c r="L111" s="7"/>
      <c r="M111" s="7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5"/>
      <c r="M112" s="5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  <row r="197" spans="8:13" ht="20.25">
      <c r="H197" s="14"/>
      <c r="I197" s="2"/>
      <c r="J197" s="2"/>
      <c r="K197" s="2"/>
      <c r="L197" s="2"/>
      <c r="M197" s="2"/>
    </row>
    <row r="198" spans="8:13" ht="20.25">
      <c r="H198" s="14"/>
      <c r="I198" s="2"/>
      <c r="J198" s="2"/>
      <c r="K198" s="2"/>
      <c r="L198" s="2"/>
      <c r="M198" s="2"/>
    </row>
    <row r="199" spans="8:13" ht="20.25">
      <c r="H199" s="14"/>
      <c r="I199" s="2"/>
      <c r="J199" s="2"/>
      <c r="K199" s="2"/>
      <c r="L199" s="2"/>
      <c r="M199" s="2"/>
    </row>
  </sheetData>
  <sheetProtection/>
  <mergeCells count="1">
    <mergeCell ref="H22:M22"/>
  </mergeCells>
  <printOptions/>
  <pageMargins left="0.3937007874015748" right="0.2362204724409449" top="1.2598425196850394" bottom="0.984251968503937" header="0.4724409448818898" footer="0.5118110236220472"/>
  <pageSetup horizontalDpi="300" verticalDpi="300" orientation="portrait" scale="64" r:id="rId1"/>
  <headerFooter alignWithMargins="0">
    <oddHeader>&amp;C&amp;"Arial Black,Regular"&amp;20WEYBURN LIVESTOCK EXCHANGE
SALE ORDER IN RING
MARCH 21,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2016-03-21T19:45:13Z</cp:lastPrinted>
  <dcterms:created xsi:type="dcterms:W3CDTF">1999-02-09T19:35:37Z</dcterms:created>
  <dcterms:modified xsi:type="dcterms:W3CDTF">2016-03-21T19:59:24Z</dcterms:modified>
  <cp:category/>
  <cp:version/>
  <cp:contentType/>
  <cp:contentStatus/>
</cp:coreProperties>
</file>