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<sst xmlns="http://schemas.openxmlformats.org/spreadsheetml/2006/main" count="69" uniqueCount="44">
  <si>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</si>
  <si>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</si>
  <si>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</si>
  <si>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</si>
  <si>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</si>
  <si>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</si>
  <si>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</si>
  <si>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</si>
  <si>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604C</t>
  </si>
  <si>
    <t>602B</t>
  </si>
  <si>
    <t>608F</t>
  </si>
  <si>
    <t>614B</t>
  </si>
  <si>
    <t>BLK</t>
  </si>
  <si>
    <t>TAN</t>
  </si>
  <si>
    <t>RED</t>
  </si>
  <si>
    <t>BRIT</t>
  </si>
  <si>
    <t>610A</t>
  </si>
  <si>
    <t>602A</t>
  </si>
  <si>
    <t>618A</t>
  </si>
  <si>
    <t>GRAS</t>
  </si>
  <si>
    <t>424A</t>
  </si>
  <si>
    <t>510E</t>
  </si>
  <si>
    <t>518T</t>
  </si>
  <si>
    <t>606T</t>
  </si>
  <si>
    <t>512T</t>
  </si>
  <si>
    <t>425S</t>
  </si>
  <si>
    <t>512M</t>
  </si>
  <si>
    <t>424B</t>
  </si>
  <si>
    <t>501B</t>
  </si>
  <si>
    <t>418A</t>
  </si>
  <si>
    <t>423D</t>
  </si>
  <si>
    <t>417A</t>
  </si>
  <si>
    <t>EXOT</t>
  </si>
  <si>
    <t>TICA HEIFERS</t>
  </si>
  <si>
    <t>SOOLINE HEIFERS</t>
  </si>
  <si>
    <t>MCNAUGHTON HEIFERS</t>
  </si>
  <si>
    <t>606C</t>
  </si>
  <si>
    <t>400A</t>
  </si>
  <si>
    <t>413A</t>
  </si>
  <si>
    <t>414B</t>
  </si>
  <si>
    <t>414D</t>
  </si>
  <si>
    <t>416A</t>
  </si>
  <si>
    <t>416B</t>
  </si>
  <si>
    <t>WHTE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</si>
</sst>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9" fillId="0" borderId="5" xfId="0" applyFont="1" applyBorder="1" applyAlignment="1">
      <alignment/>
    </xf>
    <xf numFmtId="170" fontId="9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  <xf numFmtId="2" fontId="4" fillId="0" borderId="5" xfId="0" applyNumberFormat="1" applyFont="1" applyBorder="1" applyAlignment="1">
      <alignment horizontal="right"/>
    </xf>
    <xf numFmtId="43" fontId="4" fillId="0" borderId="8" xfId="17" applyNumberFormat="1" applyFont="1" applyBorder="1" applyAlignment="1">
      <alignment horizontal="center"/>
    </xf>
    <xf numFmtId="43" fontId="4" fillId="0" borderId="9" xfId="17" applyNumberFormat="1" applyFont="1" applyBorder="1" applyAlignment="1">
      <alignment horizontal="center"/>
    </xf>
    <xf numFmtId="43" fontId="4" fillId="0" borderId="6" xfId="17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zoomScale="75" zoomScaleNormal="75" workbookViewId="0" topLeftCell="A1">
      <selection activeCell="F22" sqref="F22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1" t="s">
        <v>16</v>
      </c>
      <c r="B6" s="18" t="s">
        <v>12</v>
      </c>
      <c r="C6" s="18">
        <v>557</v>
      </c>
      <c r="D6" s="18">
        <v>16</v>
      </c>
      <c r="E6" s="28">
        <v>215.25</v>
      </c>
      <c r="F6" s="26">
        <f>(C6*E6/100)</f>
        <v>1198.9425</v>
      </c>
      <c r="G6" s="19"/>
      <c r="H6" s="21" t="s">
        <v>20</v>
      </c>
      <c r="I6" s="3" t="s">
        <v>12</v>
      </c>
      <c r="J6" s="18">
        <v>601</v>
      </c>
      <c r="K6" s="18">
        <v>29</v>
      </c>
      <c r="L6" s="28">
        <v>177.25</v>
      </c>
      <c r="M6" s="20">
        <f>(J6*L6/100)</f>
        <v>1065.2725</v>
      </c>
    </row>
    <row r="7" spans="1:13" s="11" customFormat="1" ht="39.75" customHeight="1">
      <c r="A7" s="21" t="s">
        <v>17</v>
      </c>
      <c r="B7" s="18" t="s">
        <v>12</v>
      </c>
      <c r="C7" s="18">
        <v>605</v>
      </c>
      <c r="D7" s="18">
        <v>20</v>
      </c>
      <c r="E7" s="28">
        <v>199.75</v>
      </c>
      <c r="F7" s="26">
        <f aca="true" t="shared" si="0" ref="F7:F19">(C7*E7/100)</f>
        <v>1208.4875</v>
      </c>
      <c r="G7" s="19"/>
      <c r="H7" s="21" t="s">
        <v>21</v>
      </c>
      <c r="I7" s="18" t="s">
        <v>12</v>
      </c>
      <c r="J7" s="18">
        <v>649</v>
      </c>
      <c r="K7" s="18">
        <v>40</v>
      </c>
      <c r="L7" s="28">
        <v>172</v>
      </c>
      <c r="M7" s="20">
        <f aca="true" t="shared" si="1" ref="M7:M22">(J7*L7/100)</f>
        <v>1116.28</v>
      </c>
    </row>
    <row r="8" spans="1:13" s="11" customFormat="1" ht="39.75" customHeight="1">
      <c r="A8" s="21" t="s">
        <v>8</v>
      </c>
      <c r="B8" s="18" t="s">
        <v>12</v>
      </c>
      <c r="C8" s="18">
        <v>778</v>
      </c>
      <c r="D8" s="18">
        <v>22</v>
      </c>
      <c r="E8" s="28">
        <v>172.5</v>
      </c>
      <c r="F8" s="26">
        <f t="shared" si="0"/>
        <v>1342.05</v>
      </c>
      <c r="G8" s="19"/>
      <c r="H8" s="21" t="s">
        <v>29</v>
      </c>
      <c r="I8" s="18" t="s">
        <v>12</v>
      </c>
      <c r="J8" s="18">
        <v>707</v>
      </c>
      <c r="K8" s="18">
        <v>39</v>
      </c>
      <c r="L8" s="28">
        <v>164</v>
      </c>
      <c r="M8" s="20">
        <f>(J8*L8/100)</f>
        <v>1159.48</v>
      </c>
    </row>
    <row r="9" spans="1:15" s="11" customFormat="1" ht="39.75" customHeight="1">
      <c r="A9" s="21" t="s">
        <v>18</v>
      </c>
      <c r="B9" s="18" t="s">
        <v>19</v>
      </c>
      <c r="C9" s="18">
        <v>497</v>
      </c>
      <c r="D9" s="18">
        <v>26</v>
      </c>
      <c r="E9" s="28">
        <v>219.75</v>
      </c>
      <c r="F9" s="26">
        <f t="shared" si="0"/>
        <v>1092.1575</v>
      </c>
      <c r="G9" s="19"/>
      <c r="H9" s="21" t="s">
        <v>30</v>
      </c>
      <c r="I9" s="18" t="s">
        <v>12</v>
      </c>
      <c r="J9" s="18">
        <v>786</v>
      </c>
      <c r="K9" s="18">
        <v>17</v>
      </c>
      <c r="L9" s="28">
        <v>151.75</v>
      </c>
      <c r="M9" s="20">
        <f>(J9*L9/100)</f>
        <v>1192.755</v>
      </c>
      <c r="N9" s="17"/>
      <c r="O9" s="17"/>
    </row>
    <row r="10" spans="1:15" s="11" customFormat="1" ht="39.75" customHeight="1">
      <c r="A10" s="21" t="s">
        <v>11</v>
      </c>
      <c r="B10" s="18" t="s">
        <v>15</v>
      </c>
      <c r="C10" s="18">
        <v>491</v>
      </c>
      <c r="D10" s="27">
        <v>35</v>
      </c>
      <c r="E10" s="29">
        <v>217.75</v>
      </c>
      <c r="F10" s="26">
        <f t="shared" si="0"/>
        <v>1069.1525</v>
      </c>
      <c r="G10" s="19"/>
      <c r="H10" s="21" t="s">
        <v>27</v>
      </c>
      <c r="I10" s="18" t="s">
        <v>13</v>
      </c>
      <c r="J10" s="18">
        <v>715</v>
      </c>
      <c r="K10" s="18">
        <v>34</v>
      </c>
      <c r="L10" s="28">
        <v>165.25</v>
      </c>
      <c r="M10" s="20">
        <f t="shared" si="1"/>
        <v>1181.5375</v>
      </c>
      <c r="N10" s="17"/>
      <c r="O10" s="17"/>
    </row>
    <row r="11" spans="1:15" s="11" customFormat="1" ht="39.75" customHeight="1">
      <c r="A11" s="21" t="s">
        <v>10</v>
      </c>
      <c r="B11" s="18" t="s">
        <v>14</v>
      </c>
      <c r="C11" s="18">
        <v>635</v>
      </c>
      <c r="D11" s="18">
        <v>21</v>
      </c>
      <c r="E11" s="28">
        <v>194.25</v>
      </c>
      <c r="F11" s="26">
        <f t="shared" si="0"/>
        <v>1233.4875</v>
      </c>
      <c r="G11" s="19"/>
      <c r="H11" s="21" t="s">
        <v>31</v>
      </c>
      <c r="I11" s="18" t="s">
        <v>32</v>
      </c>
      <c r="J11" s="18">
        <v>604</v>
      </c>
      <c r="K11" s="18">
        <v>31</v>
      </c>
      <c r="L11" s="28">
        <v>176.75</v>
      </c>
      <c r="M11" s="20">
        <f t="shared" si="1"/>
        <v>1067.57</v>
      </c>
      <c r="N11" s="17"/>
      <c r="O11" s="17"/>
    </row>
    <row r="12" spans="1:15" s="11" customFormat="1" ht="39.75" customHeight="1">
      <c r="A12" s="21" t="s">
        <v>9</v>
      </c>
      <c r="B12" s="18" t="s">
        <v>13</v>
      </c>
      <c r="C12" s="18">
        <v>719</v>
      </c>
      <c r="D12" s="18">
        <v>18</v>
      </c>
      <c r="E12" s="28">
        <v>181.75</v>
      </c>
      <c r="F12" s="26">
        <f t="shared" si="0"/>
        <v>1306.7825</v>
      </c>
      <c r="G12" s="19"/>
      <c r="H12" s="21" t="s">
        <v>28</v>
      </c>
      <c r="I12" s="18" t="s">
        <v>14</v>
      </c>
      <c r="J12" s="18">
        <v>634</v>
      </c>
      <c r="K12" s="18">
        <v>35</v>
      </c>
      <c r="L12" s="28">
        <v>174.25</v>
      </c>
      <c r="M12" s="20">
        <f t="shared" si="1"/>
        <v>1104.745</v>
      </c>
      <c r="N12" s="17"/>
      <c r="O12" s="17"/>
    </row>
    <row r="13" spans="1:15" s="11" customFormat="1" ht="39.75" customHeight="1">
      <c r="A13" s="21" t="s">
        <v>36</v>
      </c>
      <c r="B13" s="25" t="s">
        <v>13</v>
      </c>
      <c r="C13" s="25">
        <v>788</v>
      </c>
      <c r="D13" s="25">
        <v>23</v>
      </c>
      <c r="E13" s="25">
        <v>171.25</v>
      </c>
      <c r="F13" s="26">
        <f t="shared" si="0"/>
        <v>1349.45</v>
      </c>
      <c r="G13" s="19"/>
      <c r="H13" s="31" t="s">
        <v>33</v>
      </c>
      <c r="I13" s="32"/>
      <c r="J13" s="32"/>
      <c r="K13" s="32"/>
      <c r="L13" s="32"/>
      <c r="M13" s="33"/>
      <c r="N13" s="17"/>
      <c r="O13" s="17"/>
    </row>
    <row r="14" spans="1:15" s="11" customFormat="1" ht="39.75" customHeight="1">
      <c r="A14" s="21" t="s">
        <v>37</v>
      </c>
      <c r="B14" s="18" t="s">
        <v>32</v>
      </c>
      <c r="C14" s="18">
        <v>598</v>
      </c>
      <c r="D14" s="18">
        <v>14</v>
      </c>
      <c r="E14" s="28">
        <v>197.75</v>
      </c>
      <c r="F14" s="26">
        <f t="shared" si="0"/>
        <v>1182.545</v>
      </c>
      <c r="G14" s="19"/>
      <c r="H14" s="21" t="s">
        <v>22</v>
      </c>
      <c r="I14" s="18" t="s">
        <v>12</v>
      </c>
      <c r="J14" s="18">
        <v>621</v>
      </c>
      <c r="K14" s="18">
        <v>24</v>
      </c>
      <c r="L14" s="28">
        <v>174</v>
      </c>
      <c r="M14" s="20">
        <f t="shared" si="1"/>
        <v>1080.54</v>
      </c>
      <c r="N14" s="17"/>
      <c r="O14" s="17"/>
    </row>
    <row r="15" spans="1:15" s="11" customFormat="1" ht="39.75" customHeight="1">
      <c r="A15" s="21" t="s">
        <v>38</v>
      </c>
      <c r="B15" s="18" t="s">
        <v>13</v>
      </c>
      <c r="C15" s="18">
        <v>651</v>
      </c>
      <c r="D15" s="18">
        <v>21</v>
      </c>
      <c r="E15" s="28">
        <v>192</v>
      </c>
      <c r="F15" s="26">
        <f t="shared" si="0"/>
        <v>1249.92</v>
      </c>
      <c r="G15" s="19"/>
      <c r="H15" s="21" t="s">
        <v>23</v>
      </c>
      <c r="I15" s="18" t="s">
        <v>12</v>
      </c>
      <c r="J15" s="18">
        <v>690</v>
      </c>
      <c r="K15" s="18">
        <v>62</v>
      </c>
      <c r="L15" s="28">
        <v>166.75</v>
      </c>
      <c r="M15" s="20">
        <f t="shared" si="1"/>
        <v>1150.575</v>
      </c>
      <c r="N15" s="17"/>
      <c r="O15" s="17"/>
    </row>
    <row r="16" spans="1:15" s="11" customFormat="1" ht="39.75" customHeight="1">
      <c r="A16" s="21" t="s">
        <v>39</v>
      </c>
      <c r="B16" s="18" t="s">
        <v>14</v>
      </c>
      <c r="C16" s="18">
        <v>774</v>
      </c>
      <c r="D16" s="18">
        <v>14</v>
      </c>
      <c r="E16" s="28">
        <v>171.75</v>
      </c>
      <c r="F16" s="26">
        <f t="shared" si="0"/>
        <v>1329.345</v>
      </c>
      <c r="G16" s="19"/>
      <c r="H16" s="21" t="s">
        <v>24</v>
      </c>
      <c r="I16" s="18" t="s">
        <v>12</v>
      </c>
      <c r="J16" s="18">
        <v>747</v>
      </c>
      <c r="K16" s="18">
        <v>44</v>
      </c>
      <c r="L16" s="28">
        <v>156.75</v>
      </c>
      <c r="M16" s="20">
        <f t="shared" si="1"/>
        <v>1170.9225</v>
      </c>
      <c r="N16" s="17"/>
      <c r="O16" s="17"/>
    </row>
    <row r="17" spans="1:15" s="11" customFormat="1" ht="39.75" customHeight="1">
      <c r="A17" s="21" t="s">
        <v>40</v>
      </c>
      <c r="B17" s="18" t="s">
        <v>43</v>
      </c>
      <c r="C17" s="18">
        <v>707</v>
      </c>
      <c r="D17" s="18">
        <v>13</v>
      </c>
      <c r="E17" s="28">
        <v>178.5</v>
      </c>
      <c r="F17" s="26">
        <f t="shared" si="0"/>
        <v>1261.995</v>
      </c>
      <c r="G17" s="19"/>
      <c r="H17" s="31" t="s">
        <v>34</v>
      </c>
      <c r="I17" s="32"/>
      <c r="J17" s="32"/>
      <c r="K17" s="32"/>
      <c r="L17" s="32"/>
      <c r="M17" s="33"/>
      <c r="N17" s="17"/>
      <c r="O17" s="17"/>
    </row>
    <row r="18" spans="1:15" s="11" customFormat="1" ht="39.75" customHeight="1">
      <c r="A18" s="21" t="s">
        <v>41</v>
      </c>
      <c r="B18" s="18" t="s">
        <v>15</v>
      </c>
      <c r="C18" s="18">
        <v>632</v>
      </c>
      <c r="D18" s="21">
        <v>23</v>
      </c>
      <c r="E18" s="30">
        <v>188</v>
      </c>
      <c r="F18" s="26">
        <f t="shared" si="0"/>
        <v>1188.16</v>
      </c>
      <c r="G18" s="19"/>
      <c r="H18" s="21" t="s">
        <v>25</v>
      </c>
      <c r="I18" s="25" t="s">
        <v>12</v>
      </c>
      <c r="J18" s="18">
        <v>702</v>
      </c>
      <c r="K18" s="18">
        <v>22</v>
      </c>
      <c r="L18" s="28">
        <v>166.25</v>
      </c>
      <c r="M18" s="20">
        <f t="shared" si="1"/>
        <v>1167.075</v>
      </c>
      <c r="N18" s="17"/>
      <c r="O18" s="17"/>
    </row>
    <row r="19" spans="1:15" s="11" customFormat="1" ht="39.75" customHeight="1">
      <c r="A19" s="21" t="s">
        <v>42</v>
      </c>
      <c r="B19" s="18" t="s">
        <v>15</v>
      </c>
      <c r="C19" s="18">
        <v>368</v>
      </c>
      <c r="D19" s="18">
        <v>10</v>
      </c>
      <c r="E19" s="28">
        <v>200</v>
      </c>
      <c r="F19" s="26">
        <f t="shared" si="0"/>
        <v>736</v>
      </c>
      <c r="G19" s="19"/>
      <c r="H19" s="31" t="s">
        <v>35</v>
      </c>
      <c r="I19" s="32"/>
      <c r="J19" s="32"/>
      <c r="K19" s="32"/>
      <c r="L19" s="32"/>
      <c r="M19" s="33"/>
      <c r="N19" s="17"/>
      <c r="O19" s="17"/>
    </row>
    <row r="20" spans="1:15" s="11" customFormat="1" ht="39.75" customHeight="1">
      <c r="A20" s="18"/>
      <c r="B20" s="22"/>
      <c r="C20" s="22"/>
      <c r="D20" s="22"/>
      <c r="E20" s="22"/>
      <c r="F20" s="23"/>
      <c r="G20" s="19"/>
      <c r="H20" s="21" t="s">
        <v>26</v>
      </c>
      <c r="I20" s="18" t="s">
        <v>14</v>
      </c>
      <c r="J20" s="18">
        <v>709</v>
      </c>
      <c r="K20" s="18">
        <v>66</v>
      </c>
      <c r="L20" s="28">
        <v>167</v>
      </c>
      <c r="M20" s="20">
        <f t="shared" si="1"/>
        <v>1184.03</v>
      </c>
      <c r="N20" s="17"/>
      <c r="O20" s="17"/>
    </row>
    <row r="21" spans="1:15" s="11" customFormat="1" ht="39.75" customHeight="1">
      <c r="A21" s="18"/>
      <c r="B21" s="22"/>
      <c r="C21" s="22"/>
      <c r="D21" s="24"/>
      <c r="E21" s="24"/>
      <c r="F21" s="23"/>
      <c r="G21" s="19"/>
      <c r="H21" s="18"/>
      <c r="I21" s="18"/>
      <c r="J21" s="18"/>
      <c r="K21" s="3"/>
      <c r="L21" s="18"/>
      <c r="M21" s="20">
        <f t="shared" si="1"/>
        <v>0</v>
      </c>
      <c r="N21" s="17"/>
      <c r="O21" s="17"/>
    </row>
    <row r="22" spans="1:15" s="11" customFormat="1" ht="39.75" customHeight="1">
      <c r="A22" s="18"/>
      <c r="B22" s="18"/>
      <c r="C22" s="18"/>
      <c r="D22" s="21"/>
      <c r="E22" s="21"/>
      <c r="F22" s="23"/>
      <c r="G22" s="17"/>
      <c r="H22" s="18"/>
      <c r="I22" s="18"/>
      <c r="J22" s="18"/>
      <c r="K22" s="18"/>
      <c r="L22" s="18"/>
      <c r="M22" s="20">
        <f t="shared" si="1"/>
        <v>0</v>
      </c>
      <c r="N22" s="17"/>
      <c r="O22" s="17"/>
    </row>
    <row r="23" spans="1:15" s="11" customFormat="1" ht="39.75" customHeight="1">
      <c r="A23" s="18"/>
      <c r="B23" s="18"/>
      <c r="C23" s="18"/>
      <c r="D23" s="21">
        <f>SUM(D6:D22)</f>
        <v>276</v>
      </c>
      <c r="E23" s="21"/>
      <c r="F23" s="20"/>
      <c r="G23" s="7"/>
      <c r="H23" s="25"/>
      <c r="I23" s="25"/>
      <c r="J23" s="25"/>
      <c r="K23" s="25">
        <f>SUM(K6:K22)</f>
        <v>443</v>
      </c>
      <c r="L23" s="25"/>
      <c r="M23" s="25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4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3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3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3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  <row r="195" spans="8:13" ht="20.25">
      <c r="H195" s="13"/>
      <c r="I195" s="2"/>
      <c r="J195" s="2"/>
      <c r="K195" s="2"/>
      <c r="L195" s="2"/>
      <c r="M195" s="2"/>
    </row>
  </sheetData>
  <mergeCells count="3">
    <mergeCell ref="H13:M13"/>
    <mergeCell ref="H17:M17"/>
    <mergeCell ref="H19:M19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FEB 24/14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2014-02-24T20:00:18Z</cp:lastPrinted>
  <dcterms:created xsi:type="dcterms:W3CDTF">1999-02-09T19:35:37Z</dcterms:created>
  <dcterms:modified xsi:type="dcterms:W3CDTF">2014-02-24T20:12:41Z</dcterms:modified>
  <cp:category/>
  <cp:version/>
  <cp:contentType/>
  <cp:contentStatus/>
</cp:coreProperties>
</file>