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<sst xmlns="http://schemas.openxmlformats.org/spreadsheetml/2006/main" count="54" uniqueCount="32">
  <si>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</si>
  <si>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</si>
  <si>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</si>
  <si>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</si>
  <si>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</si>
  <si>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</si>
  <si>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</si>
  <si>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</si>
  <si>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620B</t>
  </si>
  <si>
    <t>606A</t>
  </si>
  <si>
    <t>604A</t>
  </si>
  <si>
    <t>602A</t>
  </si>
  <si>
    <t>600A</t>
  </si>
  <si>
    <t>608A</t>
  </si>
  <si>
    <t>418C</t>
  </si>
  <si>
    <t>414B</t>
  </si>
  <si>
    <t>418B</t>
  </si>
  <si>
    <t>416B</t>
  </si>
  <si>
    <t>424E</t>
  </si>
  <si>
    <t>422F</t>
  </si>
  <si>
    <t>YEARLINGS</t>
  </si>
  <si>
    <t>BLK</t>
  </si>
  <si>
    <t>BRIT</t>
  </si>
  <si>
    <t>EXOT</t>
  </si>
  <si>
    <t>YRLG</t>
  </si>
  <si>
    <t>400A</t>
  </si>
  <si>
    <t>421E</t>
  </si>
  <si>
    <t>508A</t>
  </si>
  <si>
    <t>504B</t>
  </si>
  <si>
    <t>300E</t>
  </si>
  <si>
    <t>507A</t>
  </si>
  <si>
    <t>423D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</si>
</sst>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  <numFmt numFmtId="173" formatCode="0.00000"/>
    <numFmt numFmtId="174" formatCode="0.000000"/>
    <numFmt numFmtId="175" formatCode="0.000;[Red]0.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10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L14" sqref="L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21</v>
      </c>
      <c r="C6" s="22">
        <v>422</v>
      </c>
      <c r="D6" s="22">
        <v>18</v>
      </c>
      <c r="E6" s="33">
        <v>187.5</v>
      </c>
      <c r="F6" s="31">
        <f>(C6*E6/100)</f>
        <v>791.25</v>
      </c>
      <c r="G6" s="24"/>
      <c r="H6" s="26" t="s">
        <v>25</v>
      </c>
      <c r="I6" s="3" t="s">
        <v>21</v>
      </c>
      <c r="J6" s="22">
        <v>435</v>
      </c>
      <c r="K6" s="22">
        <v>16</v>
      </c>
      <c r="L6" s="33">
        <v>154.5</v>
      </c>
      <c r="M6" s="25">
        <f>(J6*L6/100)</f>
        <v>672.075</v>
      </c>
    </row>
    <row r="7" spans="1:13" s="12" customFormat="1" ht="39.75" customHeight="1">
      <c r="A7" s="26" t="s">
        <v>9</v>
      </c>
      <c r="B7" s="22" t="s">
        <v>21</v>
      </c>
      <c r="C7" s="22">
        <v>502</v>
      </c>
      <c r="D7" s="22">
        <v>33</v>
      </c>
      <c r="E7" s="33">
        <v>184.5</v>
      </c>
      <c r="F7" s="31">
        <f aca="true" t="shared" si="0" ref="F7:F18">(C7*E7/100)</f>
        <v>926.19</v>
      </c>
      <c r="G7" s="24"/>
      <c r="H7" s="26" t="s">
        <v>26</v>
      </c>
      <c r="I7" s="22" t="s">
        <v>21</v>
      </c>
      <c r="J7" s="22">
        <v>489</v>
      </c>
      <c r="K7" s="22">
        <v>22</v>
      </c>
      <c r="L7" s="33">
        <v>145.75</v>
      </c>
      <c r="M7" s="25">
        <f aca="true" t="shared" si="1" ref="M7:M17">(J7*L7/100)</f>
        <v>712.7175</v>
      </c>
    </row>
    <row r="8" spans="1:13" s="12" customFormat="1" ht="39.75" customHeight="1">
      <c r="A8" s="26" t="s">
        <v>10</v>
      </c>
      <c r="B8" s="22" t="s">
        <v>21</v>
      </c>
      <c r="C8" s="22">
        <v>550</v>
      </c>
      <c r="D8" s="22">
        <v>26</v>
      </c>
      <c r="E8" s="33">
        <v>172</v>
      </c>
      <c r="F8" s="31">
        <f t="shared" si="0"/>
        <v>946</v>
      </c>
      <c r="G8" s="24"/>
      <c r="H8" s="26" t="s">
        <v>27</v>
      </c>
      <c r="I8" s="22" t="s">
        <v>21</v>
      </c>
      <c r="J8" s="22">
        <v>550</v>
      </c>
      <c r="K8" s="22">
        <v>10</v>
      </c>
      <c r="L8" s="33">
        <v>139</v>
      </c>
      <c r="M8" s="25">
        <f t="shared" si="1"/>
        <v>764.5</v>
      </c>
    </row>
    <row r="9" spans="1:15" s="12" customFormat="1" ht="39.75" customHeight="1">
      <c r="A9" s="26" t="s">
        <v>11</v>
      </c>
      <c r="B9" s="22" t="s">
        <v>21</v>
      </c>
      <c r="C9" s="22">
        <v>596</v>
      </c>
      <c r="D9" s="22">
        <v>11</v>
      </c>
      <c r="E9" s="33">
        <v>165</v>
      </c>
      <c r="F9" s="31">
        <f t="shared" si="0"/>
        <v>983.4</v>
      </c>
      <c r="G9" s="24"/>
      <c r="H9" s="26" t="s">
        <v>28</v>
      </c>
      <c r="I9" s="22" t="s">
        <v>22</v>
      </c>
      <c r="J9" s="22">
        <v>362</v>
      </c>
      <c r="K9" s="22">
        <v>21</v>
      </c>
      <c r="L9" s="33">
        <v>169.5</v>
      </c>
      <c r="M9" s="25">
        <f t="shared" si="1"/>
        <v>613.59</v>
      </c>
      <c r="N9" s="18"/>
      <c r="O9" s="18"/>
    </row>
    <row r="10" spans="1:15" s="12" customFormat="1" ht="39.75" customHeight="1">
      <c r="A10" s="26" t="s">
        <v>12</v>
      </c>
      <c r="B10" s="22" t="s">
        <v>21</v>
      </c>
      <c r="C10" s="22">
        <v>652</v>
      </c>
      <c r="D10" s="32">
        <v>11</v>
      </c>
      <c r="E10" s="34">
        <v>160</v>
      </c>
      <c r="F10" s="31">
        <f t="shared" si="0"/>
        <v>1043.2</v>
      </c>
      <c r="G10" s="24"/>
      <c r="H10" s="40" t="s">
        <v>20</v>
      </c>
      <c r="I10" s="41"/>
      <c r="J10" s="41"/>
      <c r="K10" s="41"/>
      <c r="L10" s="41"/>
      <c r="M10" s="42"/>
      <c r="N10" s="18"/>
      <c r="O10" s="18"/>
    </row>
    <row r="11" spans="1:15" s="12" customFormat="1" ht="39.75" customHeight="1">
      <c r="A11" s="26" t="s">
        <v>13</v>
      </c>
      <c r="B11" s="22" t="s">
        <v>21</v>
      </c>
      <c r="C11" s="22">
        <v>718</v>
      </c>
      <c r="D11" s="22">
        <v>8</v>
      </c>
      <c r="E11" s="33">
        <v>156.75</v>
      </c>
      <c r="F11" s="31">
        <f t="shared" si="0"/>
        <v>1125.465</v>
      </c>
      <c r="G11" s="24"/>
      <c r="H11" s="26" t="s">
        <v>29</v>
      </c>
      <c r="I11" s="22" t="s">
        <v>24</v>
      </c>
      <c r="J11" s="22">
        <v>625</v>
      </c>
      <c r="K11" s="22">
        <v>18</v>
      </c>
      <c r="L11" s="33">
        <v>136</v>
      </c>
      <c r="M11" s="25">
        <f t="shared" si="1"/>
        <v>850</v>
      </c>
      <c r="N11" s="18"/>
      <c r="O11" s="18"/>
    </row>
    <row r="12" spans="1:15" s="12" customFormat="1" ht="39.75" customHeight="1">
      <c r="A12" s="26" t="s">
        <v>14</v>
      </c>
      <c r="B12" s="22" t="s">
        <v>22</v>
      </c>
      <c r="C12" s="22">
        <v>361</v>
      </c>
      <c r="D12" s="22">
        <v>15</v>
      </c>
      <c r="E12" s="33">
        <v>200</v>
      </c>
      <c r="F12" s="31">
        <f t="shared" si="0"/>
        <v>722</v>
      </c>
      <c r="G12" s="24"/>
      <c r="H12" s="26" t="s">
        <v>30</v>
      </c>
      <c r="I12" s="30" t="s">
        <v>24</v>
      </c>
      <c r="J12" s="22">
        <v>732</v>
      </c>
      <c r="K12" s="22">
        <v>29</v>
      </c>
      <c r="L12" s="33">
        <v>137.25</v>
      </c>
      <c r="M12" s="25">
        <f t="shared" si="1"/>
        <v>1004.67</v>
      </c>
      <c r="N12" s="18"/>
      <c r="O12" s="18"/>
    </row>
    <row r="13" spans="1:15" s="12" customFormat="1" ht="39.75" customHeight="1">
      <c r="A13" s="26" t="s">
        <v>15</v>
      </c>
      <c r="B13" s="30" t="s">
        <v>23</v>
      </c>
      <c r="C13" s="30">
        <v>499</v>
      </c>
      <c r="D13" s="30">
        <v>13</v>
      </c>
      <c r="E13" s="35">
        <v>169.75</v>
      </c>
      <c r="F13" s="31">
        <f t="shared" si="0"/>
        <v>847.0525</v>
      </c>
      <c r="G13" s="24"/>
      <c r="H13" s="26" t="s">
        <v>31</v>
      </c>
      <c r="I13" s="30" t="s">
        <v>24</v>
      </c>
      <c r="J13" s="22">
        <v>867</v>
      </c>
      <c r="K13" s="22">
        <v>27</v>
      </c>
      <c r="L13" s="33">
        <v>135</v>
      </c>
      <c r="M13" s="25">
        <f t="shared" si="1"/>
        <v>1170.45</v>
      </c>
      <c r="N13" s="18"/>
      <c r="O13" s="18"/>
    </row>
    <row r="14" spans="1:15" s="12" customFormat="1" ht="39.75" customHeight="1">
      <c r="A14" s="26" t="s">
        <v>16</v>
      </c>
      <c r="B14" s="22" t="s">
        <v>23</v>
      </c>
      <c r="C14" s="22">
        <v>565</v>
      </c>
      <c r="D14" s="22">
        <v>15</v>
      </c>
      <c r="E14" s="33">
        <v>163.75</v>
      </c>
      <c r="F14" s="31">
        <f t="shared" si="0"/>
        <v>925.1875</v>
      </c>
      <c r="G14" s="24"/>
      <c r="H14" s="22"/>
      <c r="I14" s="22"/>
      <c r="J14" s="22"/>
      <c r="K14" s="22"/>
      <c r="L14" s="23"/>
      <c r="M14" s="25">
        <f t="shared" si="1"/>
        <v>0</v>
      </c>
      <c r="N14" s="18"/>
      <c r="O14" s="18"/>
    </row>
    <row r="15" spans="1:15" s="12" customFormat="1" ht="39.75" customHeight="1">
      <c r="A15" s="26" t="s">
        <v>17</v>
      </c>
      <c r="B15" s="22" t="s">
        <v>23</v>
      </c>
      <c r="C15" s="22">
        <v>629</v>
      </c>
      <c r="D15" s="22">
        <v>22</v>
      </c>
      <c r="E15" s="33">
        <v>159.75</v>
      </c>
      <c r="F15" s="31">
        <f t="shared" si="0"/>
        <v>1004.8275</v>
      </c>
      <c r="G15" s="24"/>
      <c r="H15" s="22"/>
      <c r="I15" s="22"/>
      <c r="J15" s="22"/>
      <c r="K15" s="22"/>
      <c r="L15" s="22"/>
      <c r="M15" s="25">
        <f t="shared" si="1"/>
        <v>0</v>
      </c>
      <c r="N15" s="18"/>
      <c r="O15" s="18"/>
    </row>
    <row r="16" spans="1:15" s="12" customFormat="1" ht="39.75" customHeight="1">
      <c r="A16" s="37" t="s">
        <v>20</v>
      </c>
      <c r="B16" s="38"/>
      <c r="C16" s="38"/>
      <c r="D16" s="38"/>
      <c r="E16" s="38"/>
      <c r="F16" s="39"/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6" t="s">
        <v>18</v>
      </c>
      <c r="B17" s="27" t="s">
        <v>24</v>
      </c>
      <c r="C17" s="27">
        <v>719</v>
      </c>
      <c r="D17" s="29">
        <v>17</v>
      </c>
      <c r="E17" s="36">
        <v>156.25</v>
      </c>
      <c r="F17" s="31">
        <f t="shared" si="0"/>
        <v>1123.4375</v>
      </c>
      <c r="G17" s="24"/>
      <c r="H17" s="22"/>
      <c r="I17" s="22"/>
      <c r="J17" s="22"/>
      <c r="K17" s="22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6" t="s">
        <v>19</v>
      </c>
      <c r="B18" s="10" t="s">
        <v>24</v>
      </c>
      <c r="C18" s="27">
        <v>873</v>
      </c>
      <c r="D18" s="27">
        <v>12</v>
      </c>
      <c r="E18" s="27">
        <v>146.75</v>
      </c>
      <c r="F18" s="31">
        <f t="shared" si="0"/>
        <v>1281.1275</v>
      </c>
      <c r="G18" s="24"/>
      <c r="H18" s="30"/>
      <c r="I18" s="30"/>
      <c r="J18" s="30"/>
      <c r="K18" s="30"/>
      <c r="L18" s="30"/>
      <c r="M18" s="30"/>
      <c r="N18" s="18"/>
      <c r="O18" s="18"/>
    </row>
    <row r="19" spans="1:15" s="12" customFormat="1" ht="39.75" customHeight="1">
      <c r="A19" s="26"/>
      <c r="B19" s="27"/>
      <c r="C19" s="27"/>
      <c r="D19" s="27"/>
      <c r="E19" s="27"/>
      <c r="F19" s="28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29"/>
      <c r="E20" s="29"/>
      <c r="F20" s="28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>
        <f>SUM(D6:D20)</f>
        <v>201</v>
      </c>
      <c r="E21" s="26"/>
      <c r="F21" s="28"/>
      <c r="G21" s="24"/>
      <c r="H21" s="19"/>
      <c r="I21" s="19"/>
      <c r="J21" s="19"/>
      <c r="K21" s="22">
        <f>SUM(K6:K19)</f>
        <v>143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9:13" ht="20.25">
      <c r="I195" s="2"/>
      <c r="J195" s="2"/>
      <c r="K195" s="2"/>
      <c r="L195" s="2"/>
      <c r="M195" s="2"/>
    </row>
  </sheetData>
  <mergeCells count="2">
    <mergeCell ref="A16:F16"/>
    <mergeCell ref="H10:M10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7/13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2013-10-07T15:28:24Z</cp:lastPrinted>
  <dcterms:created xsi:type="dcterms:W3CDTF">1999-02-09T19:35:37Z</dcterms:created>
  <dcterms:modified xsi:type="dcterms:W3CDTF">2013-10-07T18:27:21Z</dcterms:modified>
  <cp:category/>
  <cp:version/>
  <cp:contentType/>
  <cp:contentStatus/>
</cp:coreProperties>
</file>