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'Sheet1'!$A$5:$H$40</definedName>
  </definedNames>
  <calcPr fullCalcOnLoad="1"/>
</workbook>
</file>

<file path=xl/sharedStrings.xml><?xml version="1.0" encoding="utf-8"?>
<sst xmlns="http://schemas.openxmlformats.org/spreadsheetml/2006/main" count="88" uniqueCount="43">
  <si>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</si>
  <si>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</si>
  <si>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</si>
  <si>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</si>
  <si>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</si>
  <si>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</si>
  <si>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</si>
  <si>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</si>
  <si>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</si>
  <si>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</si>
  <si>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</si>
  <si>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</si>
  <si>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</si>
  <si>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</si>
  <si>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</si>
  <si>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</si>
  <si>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</si>
  <si>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</si>
  <si>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</si>
  <si>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</si>
  <si>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</si>
  <si>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</si>
  <si>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</si>
  <si>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</si>
  <si>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322B</t>
  </si>
  <si>
    <t>600A</t>
  </si>
  <si>
    <t>518X</t>
  </si>
  <si>
    <t>411B*</t>
  </si>
  <si>
    <t>608A*</t>
  </si>
  <si>
    <t>EX</t>
  </si>
  <si>
    <t>BLK</t>
  </si>
  <si>
    <t>XBRD</t>
  </si>
  <si>
    <t>501A</t>
  </si>
  <si>
    <t>502A</t>
  </si>
  <si>
    <t>503A</t>
  </si>
  <si>
    <t>504A</t>
  </si>
  <si>
    <t>501B</t>
  </si>
  <si>
    <t>516A</t>
  </si>
  <si>
    <t>BRIT</t>
  </si>
  <si>
    <t>EXOT</t>
  </si>
  <si>
    <t>618A</t>
  </si>
  <si>
    <t>620A</t>
  </si>
  <si>
    <r>
      <t>612Z</t>
    </r>
    <r>
      <rPr>
        <sz val="12"/>
        <rFont val="Arial"/>
        <family val="2"/>
      </rPr>
      <t>(608A)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</si>
</sst>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0"/>
  <sheetViews>
    <sheetView tabSelected="1" workbookViewId="0" topLeftCell="A22">
      <selection activeCell="C38" sqref="C3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49" t="s">
        <v>29</v>
      </c>
      <c r="C9" s="46">
        <v>43</v>
      </c>
      <c r="D9" s="46">
        <v>709</v>
      </c>
      <c r="E9" s="46">
        <v>30488</v>
      </c>
      <c r="F9" s="46">
        <v>620</v>
      </c>
      <c r="G9" s="46"/>
      <c r="H9" s="46">
        <f aca="true" t="shared" si="0" ref="H9:H17">(D9*G9/100)</f>
        <v>0</v>
      </c>
    </row>
    <row r="10" spans="1:8" ht="18">
      <c r="A10" s="8" t="s">
        <v>40</v>
      </c>
      <c r="B10" s="49" t="s">
        <v>29</v>
      </c>
      <c r="C10" s="46">
        <v>62</v>
      </c>
      <c r="D10" s="46">
        <v>798</v>
      </c>
      <c r="E10" s="46">
        <v>49501</v>
      </c>
      <c r="F10" s="46">
        <v>618</v>
      </c>
      <c r="G10" s="46"/>
      <c r="H10" s="46">
        <f t="shared" si="0"/>
        <v>0</v>
      </c>
    </row>
    <row r="11" spans="1:8" ht="18">
      <c r="A11" s="8" t="s">
        <v>27</v>
      </c>
      <c r="B11" s="49" t="s">
        <v>29</v>
      </c>
      <c r="C11" s="46">
        <v>67</v>
      </c>
      <c r="D11" s="46">
        <v>895</v>
      </c>
      <c r="E11" s="46">
        <v>59985</v>
      </c>
      <c r="F11" s="46">
        <v>616</v>
      </c>
      <c r="G11" s="46"/>
      <c r="H11" s="46">
        <f t="shared" si="0"/>
        <v>0</v>
      </c>
    </row>
    <row r="12" spans="1:8" ht="18">
      <c r="A12" s="8" t="s">
        <v>25</v>
      </c>
      <c r="B12" s="49" t="s">
        <v>30</v>
      </c>
      <c r="C12" s="46">
        <v>93</v>
      </c>
      <c r="D12" s="46">
        <v>646</v>
      </c>
      <c r="E12" s="46">
        <v>60094</v>
      </c>
      <c r="F12" s="46">
        <v>614</v>
      </c>
      <c r="G12" s="46"/>
      <c r="H12" s="46">
        <f t="shared" si="0"/>
        <v>0</v>
      </c>
    </row>
    <row r="13" spans="1:8" ht="18">
      <c r="A13" s="8" t="s">
        <v>28</v>
      </c>
      <c r="B13" s="49" t="s">
        <v>30</v>
      </c>
      <c r="C13" s="46">
        <v>85</v>
      </c>
      <c r="D13" s="46">
        <v>711</v>
      </c>
      <c r="E13" s="46">
        <v>60433</v>
      </c>
      <c r="F13" s="46">
        <v>612</v>
      </c>
      <c r="G13" s="46"/>
      <c r="H13" s="46">
        <f t="shared" si="0"/>
        <v>0</v>
      </c>
    </row>
    <row r="14" spans="1:8" ht="18">
      <c r="A14" s="8" t="s">
        <v>42</v>
      </c>
      <c r="B14" s="49" t="s">
        <v>30</v>
      </c>
      <c r="C14" s="46">
        <v>54</v>
      </c>
      <c r="D14" s="46">
        <v>707</v>
      </c>
      <c r="E14" s="46">
        <v>38154</v>
      </c>
      <c r="F14" s="46">
        <v>610</v>
      </c>
      <c r="G14" s="46"/>
      <c r="H14" s="46">
        <f t="shared" si="0"/>
        <v>0</v>
      </c>
    </row>
    <row r="15" spans="1:8" ht="18">
      <c r="A15" s="8" t="s">
        <v>41</v>
      </c>
      <c r="B15" s="49" t="s">
        <v>30</v>
      </c>
      <c r="C15" s="46">
        <v>61</v>
      </c>
      <c r="D15" s="46">
        <v>795</v>
      </c>
      <c r="E15" s="46">
        <v>48520</v>
      </c>
      <c r="F15" s="46">
        <v>608</v>
      </c>
      <c r="G15" s="46"/>
      <c r="H15" s="46">
        <f t="shared" si="0"/>
        <v>0</v>
      </c>
    </row>
    <row r="16" spans="1:8" ht="18">
      <c r="A16" s="8" t="s">
        <v>26</v>
      </c>
      <c r="B16" s="49" t="s">
        <v>31</v>
      </c>
      <c r="C16" s="46">
        <v>91</v>
      </c>
      <c r="D16" s="46">
        <v>783</v>
      </c>
      <c r="E16" s="46">
        <v>71246</v>
      </c>
      <c r="F16" s="46">
        <v>606</v>
      </c>
      <c r="G16" s="46"/>
      <c r="H16" s="46">
        <f t="shared" si="0"/>
        <v>0</v>
      </c>
    </row>
    <row r="17" spans="1:8" ht="18">
      <c r="A17" s="8" t="s">
        <v>40</v>
      </c>
      <c r="B17" s="49" t="s">
        <v>29</v>
      </c>
      <c r="C17" s="46">
        <v>62</v>
      </c>
      <c r="D17" s="46">
        <v>798</v>
      </c>
      <c r="E17" s="46">
        <v>49501</v>
      </c>
      <c r="F17" s="46">
        <v>604</v>
      </c>
      <c r="G17" s="46"/>
      <c r="H17" s="46">
        <f t="shared" si="0"/>
        <v>0</v>
      </c>
    </row>
    <row r="18" spans="1:8" ht="18">
      <c r="A18" s="44"/>
      <c r="B18" s="41"/>
      <c r="C18" s="46"/>
      <c r="D18" s="46"/>
      <c r="E18" s="46"/>
      <c r="F18" s="46"/>
      <c r="G18" s="46"/>
      <c r="H18" s="46"/>
    </row>
    <row r="19" spans="1:8" ht="18">
      <c r="A19" s="44"/>
      <c r="B19" s="41"/>
      <c r="C19" s="46"/>
      <c r="D19" s="46"/>
      <c r="E19" s="46"/>
      <c r="F19" s="46"/>
      <c r="G19" s="46"/>
      <c r="H19" s="46"/>
    </row>
    <row r="20" spans="1:8" ht="18">
      <c r="A20" s="6"/>
      <c r="B20" s="1"/>
      <c r="C20" s="47"/>
      <c r="D20" s="47"/>
      <c r="E20" s="47"/>
      <c r="F20" s="47"/>
      <c r="G20" s="48"/>
      <c r="H20" s="46"/>
    </row>
    <row r="21" spans="1:8" ht="18">
      <c r="A21" s="11"/>
      <c r="B21" s="1"/>
      <c r="C21" s="47"/>
      <c r="D21" s="47"/>
      <c r="E21" s="47"/>
      <c r="F21" s="47"/>
      <c r="G21" s="48"/>
      <c r="H21" s="46"/>
    </row>
    <row r="22" spans="1:8" ht="18">
      <c r="A22" s="6"/>
      <c r="B22" s="1"/>
      <c r="C22" s="47">
        <f>SUM(C9:C19)</f>
        <v>618</v>
      </c>
      <c r="D22" s="47"/>
      <c r="E22" s="47"/>
      <c r="F22" s="47"/>
      <c r="G22" s="48"/>
      <c r="H22" s="46"/>
    </row>
    <row r="23" spans="1:8" ht="18">
      <c r="A23" s="6"/>
      <c r="B23" s="43"/>
      <c r="C23" s="47"/>
      <c r="D23" s="47"/>
      <c r="E23" s="47"/>
      <c r="F23" s="47"/>
      <c r="G23" s="48"/>
      <c r="H23" s="46"/>
    </row>
    <row r="24" spans="1:8" ht="18">
      <c r="A24" s="6"/>
      <c r="B24" s="43"/>
      <c r="C24" s="1" t="s">
        <v>8</v>
      </c>
      <c r="D24" s="1"/>
      <c r="E24" s="1"/>
      <c r="F24" s="1"/>
      <c r="G24" s="8"/>
      <c r="H24" s="46"/>
    </row>
    <row r="25" spans="1:8" ht="18">
      <c r="A25" s="11" t="s">
        <v>8</v>
      </c>
      <c r="B25" s="43"/>
      <c r="C25" s="1"/>
      <c r="D25" s="1"/>
      <c r="E25" s="1"/>
      <c r="F25" s="1"/>
      <c r="G25" s="8"/>
      <c r="H25" s="46"/>
    </row>
    <row r="26" spans="1:8" ht="18">
      <c r="A26" s="11" t="s">
        <v>22</v>
      </c>
      <c r="B26" s="43"/>
      <c r="C26" s="1"/>
      <c r="D26" s="1"/>
      <c r="E26" s="1"/>
      <c r="F26" s="1"/>
      <c r="G26" s="8"/>
      <c r="H26" s="46"/>
    </row>
    <row r="27" spans="1:8" ht="18">
      <c r="A27" s="6" t="s">
        <v>32</v>
      </c>
      <c r="B27" s="1" t="s">
        <v>38</v>
      </c>
      <c r="C27" s="1">
        <v>44</v>
      </c>
      <c r="D27" s="1">
        <v>430</v>
      </c>
      <c r="E27" s="1">
        <v>18903</v>
      </c>
      <c r="F27" s="1">
        <v>502</v>
      </c>
      <c r="G27" s="42"/>
      <c r="H27" s="46">
        <f aca="true" t="shared" si="1" ref="H27:H32">(D27*G27/100)</f>
        <v>0</v>
      </c>
    </row>
    <row r="28" spans="1:8" ht="18">
      <c r="A28" s="6" t="s">
        <v>33</v>
      </c>
      <c r="B28" s="1" t="s">
        <v>38</v>
      </c>
      <c r="C28" s="1">
        <v>45</v>
      </c>
      <c r="D28" s="1">
        <v>501</v>
      </c>
      <c r="E28" s="1">
        <v>22530</v>
      </c>
      <c r="F28" s="1">
        <v>504</v>
      </c>
      <c r="G28" s="42"/>
      <c r="H28" s="46">
        <f t="shared" si="1"/>
        <v>0</v>
      </c>
    </row>
    <row r="29" spans="1:8" ht="18">
      <c r="A29" s="13" t="s">
        <v>34</v>
      </c>
      <c r="B29" s="1" t="s">
        <v>38</v>
      </c>
      <c r="C29" s="1">
        <v>92</v>
      </c>
      <c r="D29" s="1">
        <v>568</v>
      </c>
      <c r="E29" s="13">
        <v>52297</v>
      </c>
      <c r="F29" s="1">
        <v>506</v>
      </c>
      <c r="G29" s="42"/>
      <c r="H29" s="46">
        <f t="shared" si="1"/>
        <v>0</v>
      </c>
    </row>
    <row r="30" spans="1:8" ht="18">
      <c r="A30" s="6" t="s">
        <v>35</v>
      </c>
      <c r="B30" s="1" t="s">
        <v>38</v>
      </c>
      <c r="C30" s="1">
        <v>60</v>
      </c>
      <c r="D30" s="1">
        <v>631</v>
      </c>
      <c r="E30" s="1">
        <v>37844</v>
      </c>
      <c r="F30" s="1">
        <v>508</v>
      </c>
      <c r="G30" s="42"/>
      <c r="H30" s="46">
        <f t="shared" si="1"/>
        <v>0</v>
      </c>
    </row>
    <row r="31" spans="1:8" ht="18">
      <c r="A31" s="6" t="s">
        <v>36</v>
      </c>
      <c r="B31" s="1" t="s">
        <v>39</v>
      </c>
      <c r="C31" s="1">
        <v>47</v>
      </c>
      <c r="D31" s="1">
        <v>797</v>
      </c>
      <c r="E31" s="1">
        <v>37475</v>
      </c>
      <c r="F31" s="1">
        <v>510</v>
      </c>
      <c r="G31" s="42"/>
      <c r="H31" s="46">
        <f t="shared" si="1"/>
        <v>0</v>
      </c>
    </row>
    <row r="32" spans="1:8" ht="18">
      <c r="A32" s="6" t="s">
        <v>37</v>
      </c>
      <c r="B32" s="1" t="s">
        <v>30</v>
      </c>
      <c r="C32" s="1">
        <v>58</v>
      </c>
      <c r="D32" s="1">
        <v>601</v>
      </c>
      <c r="E32" s="1">
        <v>34860</v>
      </c>
      <c r="F32" s="1">
        <v>512</v>
      </c>
      <c r="G32" s="42"/>
      <c r="H32" s="46">
        <f t="shared" si="1"/>
        <v>0</v>
      </c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>
        <f>SUM(C27:C36)</f>
        <v>346</v>
      </c>
      <c r="D37" s="1"/>
      <c r="E37" s="1"/>
      <c r="F37" s="1"/>
      <c r="G37" s="42"/>
      <c r="H37" s="46"/>
    </row>
    <row r="38" spans="1:8" ht="18">
      <c r="A38" s="6"/>
      <c r="B38" s="1"/>
      <c r="C38" s="1"/>
      <c r="D38" s="1"/>
      <c r="E38" s="1"/>
      <c r="F38" s="1"/>
      <c r="G38" s="42"/>
      <c r="H38" s="46"/>
    </row>
    <row r="39" spans="1:8" ht="18">
      <c r="A39" s="6"/>
      <c r="B39" s="1"/>
      <c r="C39" s="1"/>
      <c r="D39" s="1"/>
      <c r="E39" s="1"/>
      <c r="F39" s="1"/>
      <c r="G39" s="42"/>
      <c r="H39" s="46"/>
    </row>
    <row r="40" spans="1:8" ht="18">
      <c r="A40" s="6"/>
      <c r="B40" s="1"/>
      <c r="C40" s="1"/>
      <c r="D40" s="1"/>
      <c r="E40" s="1"/>
      <c r="F40" s="1"/>
      <c r="G40" s="42"/>
      <c r="H40" s="46"/>
    </row>
  </sheetData>
  <conditionalFormatting sqref="H7:H8 B9:B19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 25/13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2013-02-24T23:53:48Z</cp:lastPrinted>
  <dcterms:created xsi:type="dcterms:W3CDTF">1999-10-15T20:49:48Z</dcterms:created>
  <dcterms:modified xsi:type="dcterms:W3CDTF">2013-02-25T00:02:14Z</dcterms:modified>
  <cp:category/>
  <cp:version/>
  <cp:contentType/>
  <cp:contentStatus/>
</cp:coreProperties>
</file>