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<sst xmlns="http://schemas.openxmlformats.org/spreadsheetml/2006/main" count="47" uniqueCount="33">
  <si>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</si>
  <si>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</si>
  <si>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</si>
  <si>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</si>
  <si>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</si>
  <si>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</si>
  <si>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</si>
  <si>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</si>
  <si>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602A</t>
  </si>
  <si>
    <t>505X</t>
  </si>
  <si>
    <t>507X</t>
  </si>
  <si>
    <t>606X</t>
  </si>
  <si>
    <t>404X</t>
  </si>
  <si>
    <t>BLK</t>
  </si>
  <si>
    <t>EXOT</t>
  </si>
  <si>
    <t>CHAR</t>
  </si>
  <si>
    <t>XBRD</t>
  </si>
  <si>
    <t>506C</t>
  </si>
  <si>
    <t>514E</t>
  </si>
  <si>
    <t>MCNAUGHTON RANCH</t>
  </si>
  <si>
    <t>415D</t>
  </si>
  <si>
    <t>424X</t>
  </si>
  <si>
    <t>512X</t>
  </si>
  <si>
    <t>417E</t>
  </si>
  <si>
    <t>REDA</t>
  </si>
  <si>
    <t>BLKA</t>
  </si>
  <si>
    <t>413B</t>
  </si>
  <si>
    <t>BRIT</t>
  </si>
  <si>
    <t>411A</t>
  </si>
  <si>
    <t>414C</t>
  </si>
  <si>
    <t>REDM</t>
  </si>
  <si>
    <r>
      <t>602X*</t>
    </r>
    <r>
      <rPr>
        <b/>
        <sz val="11"/>
        <rFont val="Arial"/>
        <family val="2"/>
      </rPr>
      <t>(411B)</t>
    </r>
  </si>
  <si>
    <r>
      <t>606Y*</t>
    </r>
    <r>
      <rPr>
        <b/>
        <sz val="10"/>
        <rFont val="Arial"/>
        <family val="2"/>
      </rPr>
      <t>(600A)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</si>
</sst>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43" fontId="4" fillId="0" borderId="10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4">
      <selection activeCell="E7" sqref="E7"/>
    </sheetView>
  </sheetViews>
  <sheetFormatPr defaultColWidth="9.140625" defaultRowHeight="12.75"/>
  <cols>
    <col min="1" max="1" width="17.14062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4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  <c r="N5" s="34"/>
    </row>
    <row r="6" spans="1:13" s="12" customFormat="1" ht="30" customHeight="1">
      <c r="A6" s="26" t="s">
        <v>8</v>
      </c>
      <c r="B6" s="22" t="s">
        <v>13</v>
      </c>
      <c r="C6" s="22">
        <v>603</v>
      </c>
      <c r="D6" s="22">
        <v>42</v>
      </c>
      <c r="E6" s="37">
        <v>147.5</v>
      </c>
      <c r="F6" s="32">
        <f>(C6*E6/100)</f>
        <v>889.425</v>
      </c>
      <c r="G6" s="24"/>
      <c r="H6" s="26" t="s">
        <v>17</v>
      </c>
      <c r="I6" s="3" t="s">
        <v>24</v>
      </c>
      <c r="J6" s="22">
        <v>677</v>
      </c>
      <c r="K6" s="22">
        <v>20</v>
      </c>
      <c r="L6" s="37">
        <v>124.75</v>
      </c>
      <c r="M6" s="25">
        <f>(J6*L6/100)</f>
        <v>844.5575</v>
      </c>
    </row>
    <row r="7" spans="1:13" s="12" customFormat="1" ht="39.75" customHeight="1">
      <c r="A7" s="35" t="s">
        <v>31</v>
      </c>
      <c r="B7" s="22" t="s">
        <v>14</v>
      </c>
      <c r="C7" s="22">
        <v>896</v>
      </c>
      <c r="D7" s="22">
        <v>26</v>
      </c>
      <c r="E7" s="37">
        <v>123.25</v>
      </c>
      <c r="F7" s="32">
        <f aca="true" t="shared" si="0" ref="F7:F15">(C7*E7/100)</f>
        <v>1104.32</v>
      </c>
      <c r="G7" s="24"/>
      <c r="H7" s="26" t="s">
        <v>18</v>
      </c>
      <c r="I7" s="22" t="s">
        <v>24</v>
      </c>
      <c r="J7" s="22">
        <v>738</v>
      </c>
      <c r="K7" s="22">
        <v>25</v>
      </c>
      <c r="L7" s="37">
        <v>119.75</v>
      </c>
      <c r="M7" s="25">
        <f>(J7*L7/100)</f>
        <v>883.755</v>
      </c>
    </row>
    <row r="8" spans="1:13" s="12" customFormat="1" ht="39.75" customHeight="1">
      <c r="A8" s="26" t="s">
        <v>9</v>
      </c>
      <c r="B8" s="22" t="s">
        <v>15</v>
      </c>
      <c r="C8" s="22">
        <v>676</v>
      </c>
      <c r="D8" s="22">
        <v>34</v>
      </c>
      <c r="E8" s="37">
        <v>137</v>
      </c>
      <c r="F8" s="32">
        <f t="shared" si="0"/>
        <v>926.12</v>
      </c>
      <c r="G8" s="24"/>
      <c r="H8" s="39" t="s">
        <v>19</v>
      </c>
      <c r="I8" s="40"/>
      <c r="J8" s="40"/>
      <c r="K8" s="40"/>
      <c r="L8" s="40"/>
      <c r="M8" s="41"/>
    </row>
    <row r="9" spans="1:15" s="12" customFormat="1" ht="39.75" customHeight="1">
      <c r="A9" s="26" t="s">
        <v>10</v>
      </c>
      <c r="B9" s="22" t="s">
        <v>16</v>
      </c>
      <c r="C9" s="22">
        <v>695</v>
      </c>
      <c r="D9" s="22">
        <v>38</v>
      </c>
      <c r="E9" s="37">
        <v>134</v>
      </c>
      <c r="F9" s="32">
        <f t="shared" si="0"/>
        <v>931.3</v>
      </c>
      <c r="G9" s="24"/>
      <c r="H9" s="26" t="s">
        <v>21</v>
      </c>
      <c r="I9" s="22" t="s">
        <v>30</v>
      </c>
      <c r="J9" s="22">
        <v>670</v>
      </c>
      <c r="K9" s="22">
        <v>22</v>
      </c>
      <c r="L9" s="37">
        <v>125</v>
      </c>
      <c r="M9" s="25">
        <f>(J9*L9/100)</f>
        <v>837.5</v>
      </c>
      <c r="N9" s="18"/>
      <c r="O9" s="18"/>
    </row>
    <row r="10" spans="1:15" s="12" customFormat="1" ht="39.75" customHeight="1">
      <c r="A10" s="26" t="s">
        <v>11</v>
      </c>
      <c r="B10" s="22" t="s">
        <v>15</v>
      </c>
      <c r="C10" s="22">
        <v>780</v>
      </c>
      <c r="D10" s="33">
        <v>48</v>
      </c>
      <c r="E10" s="38">
        <v>125</v>
      </c>
      <c r="F10" s="32">
        <f t="shared" si="0"/>
        <v>975</v>
      </c>
      <c r="G10" s="24"/>
      <c r="H10" s="42">
        <v>129</v>
      </c>
      <c r="I10" s="43"/>
      <c r="J10" s="43"/>
      <c r="K10" s="43"/>
      <c r="L10" s="43"/>
      <c r="M10" s="44"/>
      <c r="N10" s="18"/>
      <c r="O10" s="18"/>
    </row>
    <row r="11" spans="1:15" s="12" customFormat="1" ht="39.75" customHeight="1">
      <c r="A11" s="26" t="s">
        <v>12</v>
      </c>
      <c r="B11" s="22" t="s">
        <v>16</v>
      </c>
      <c r="C11" s="22">
        <v>738</v>
      </c>
      <c r="D11" s="22">
        <v>10</v>
      </c>
      <c r="E11" s="37">
        <v>114</v>
      </c>
      <c r="F11" s="32">
        <f t="shared" si="0"/>
        <v>841.32</v>
      </c>
      <c r="G11" s="24"/>
      <c r="H11" s="26" t="s">
        <v>20</v>
      </c>
      <c r="I11" s="22" t="s">
        <v>25</v>
      </c>
      <c r="J11" s="22">
        <v>650</v>
      </c>
      <c r="K11" s="22">
        <v>30</v>
      </c>
      <c r="L11" s="37">
        <v>129</v>
      </c>
      <c r="M11" s="25">
        <f>(J11*L11/100)</f>
        <v>838.5</v>
      </c>
      <c r="N11" s="18"/>
      <c r="O11" s="18"/>
    </row>
    <row r="12" spans="1:15" s="12" customFormat="1" ht="39.75" customHeight="1">
      <c r="A12" s="26" t="s">
        <v>32</v>
      </c>
      <c r="B12" s="31" t="s">
        <v>13</v>
      </c>
      <c r="C12" s="31">
        <v>655</v>
      </c>
      <c r="D12" s="31">
        <v>12</v>
      </c>
      <c r="E12" s="31">
        <v>138.25</v>
      </c>
      <c r="F12" s="32">
        <f t="shared" si="0"/>
        <v>905.5375</v>
      </c>
      <c r="G12" s="24"/>
      <c r="H12" s="26" t="s">
        <v>22</v>
      </c>
      <c r="I12" s="22" t="s">
        <v>25</v>
      </c>
      <c r="J12" s="22">
        <v>716</v>
      </c>
      <c r="K12" s="22">
        <v>30</v>
      </c>
      <c r="L12" s="37">
        <v>123</v>
      </c>
      <c r="M12" s="25">
        <f>(J12*L12/100)</f>
        <v>880.68</v>
      </c>
      <c r="N12" s="18"/>
      <c r="O12" s="18"/>
    </row>
    <row r="13" spans="1:15" s="12" customFormat="1" ht="39.75" customHeight="1">
      <c r="A13" s="26" t="s">
        <v>26</v>
      </c>
      <c r="B13" s="22" t="s">
        <v>27</v>
      </c>
      <c r="C13" s="22">
        <v>567</v>
      </c>
      <c r="D13" s="22">
        <v>34</v>
      </c>
      <c r="E13" s="37">
        <v>148.5</v>
      </c>
      <c r="F13" s="32">
        <f t="shared" si="0"/>
        <v>841.995</v>
      </c>
      <c r="G13" s="24"/>
      <c r="H13" s="26" t="s">
        <v>23</v>
      </c>
      <c r="I13" s="31" t="s">
        <v>25</v>
      </c>
      <c r="J13" s="22">
        <v>784</v>
      </c>
      <c r="K13" s="22">
        <v>12</v>
      </c>
      <c r="L13" s="37">
        <v>119.5</v>
      </c>
      <c r="M13" s="25">
        <f>(J13*L13/100)</f>
        <v>936.88</v>
      </c>
      <c r="N13" s="18"/>
      <c r="O13" s="18"/>
    </row>
    <row r="14" spans="1:15" s="12" customFormat="1" ht="39.75" customHeight="1">
      <c r="A14" s="26" t="s">
        <v>28</v>
      </c>
      <c r="B14" s="22" t="s">
        <v>27</v>
      </c>
      <c r="C14" s="22">
        <v>635</v>
      </c>
      <c r="D14" s="22">
        <v>43</v>
      </c>
      <c r="E14" s="37">
        <v>138.5</v>
      </c>
      <c r="F14" s="32">
        <f t="shared" si="0"/>
        <v>879.475</v>
      </c>
      <c r="G14" s="24"/>
      <c r="H14" s="26"/>
      <c r="I14" s="31"/>
      <c r="J14" s="22"/>
      <c r="K14" s="22"/>
      <c r="L14" s="23"/>
      <c r="M14" s="25"/>
      <c r="N14" s="18"/>
      <c r="O14" s="18"/>
    </row>
    <row r="15" spans="1:15" s="12" customFormat="1" ht="39.75" customHeight="1">
      <c r="A15" s="26" t="s">
        <v>29</v>
      </c>
      <c r="B15" s="22" t="s">
        <v>27</v>
      </c>
      <c r="C15" s="22">
        <v>785</v>
      </c>
      <c r="D15" s="22">
        <v>32</v>
      </c>
      <c r="E15" s="37">
        <v>128</v>
      </c>
      <c r="F15" s="32">
        <f t="shared" si="0"/>
        <v>1004.8</v>
      </c>
      <c r="G15" s="24"/>
      <c r="H15" s="22"/>
      <c r="I15" s="22"/>
      <c r="J15" s="22"/>
      <c r="K15" s="22"/>
      <c r="L15" s="23"/>
      <c r="M15" s="25"/>
      <c r="N15" s="18"/>
      <c r="O15" s="18"/>
    </row>
    <row r="16" spans="1:15" s="12" customFormat="1" ht="39.75" customHeight="1">
      <c r="A16" s="22"/>
      <c r="B16" s="27"/>
      <c r="C16" s="27"/>
      <c r="D16" s="29"/>
      <c r="E16" s="30"/>
      <c r="F16" s="28"/>
      <c r="G16" s="24"/>
      <c r="H16" s="22"/>
      <c r="I16" s="22"/>
      <c r="J16" s="22"/>
      <c r="K16" s="22"/>
      <c r="L16" s="22"/>
      <c r="M16" s="25"/>
      <c r="N16" s="18"/>
      <c r="O16" s="18"/>
    </row>
    <row r="17" spans="1:15" s="12" customFormat="1" ht="39.75" customHeight="1">
      <c r="A17" s="22"/>
      <c r="B17" s="10"/>
      <c r="C17" s="27"/>
      <c r="D17" s="27"/>
      <c r="E17" s="27"/>
      <c r="F17" s="28"/>
      <c r="G17" s="24"/>
      <c r="H17" s="22"/>
      <c r="I17" s="22"/>
      <c r="J17" s="22"/>
      <c r="K17" s="3"/>
      <c r="L17" s="22"/>
      <c r="M17" s="25"/>
      <c r="N17" s="18"/>
      <c r="O17" s="18"/>
    </row>
    <row r="18" spans="1:15" s="12" customFormat="1" ht="39.75" customHeight="1">
      <c r="A18" s="22"/>
      <c r="B18" s="27"/>
      <c r="C18" s="27"/>
      <c r="D18" s="27"/>
      <c r="E18" s="27"/>
      <c r="F18" s="28"/>
      <c r="G18" s="24"/>
      <c r="H18" s="22"/>
      <c r="I18" s="22"/>
      <c r="J18" s="22"/>
      <c r="K18" s="22"/>
      <c r="L18" s="22"/>
      <c r="M18" s="25"/>
      <c r="N18" s="18"/>
      <c r="O18" s="18"/>
    </row>
    <row r="19" spans="1:15" s="12" customFormat="1" ht="39.75" customHeight="1">
      <c r="A19" s="22"/>
      <c r="B19" s="27"/>
      <c r="C19" s="27"/>
      <c r="D19" s="29"/>
      <c r="E19" s="29"/>
      <c r="F19" s="28"/>
      <c r="G19" s="24"/>
      <c r="H19" s="31"/>
      <c r="I19" s="31"/>
      <c r="J19" s="31"/>
      <c r="K19" s="31"/>
      <c r="L19" s="31"/>
      <c r="M19" s="31"/>
      <c r="N19" s="18"/>
      <c r="O19" s="18"/>
    </row>
    <row r="20" spans="1:15" s="12" customFormat="1" ht="39.75" customHeight="1">
      <c r="A20" s="22"/>
      <c r="B20" s="22"/>
      <c r="C20" s="22"/>
      <c r="D20" s="26"/>
      <c r="E20" s="26"/>
      <c r="F20" s="28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/>
      <c r="E21" s="26"/>
      <c r="F21" s="25"/>
      <c r="G21" s="24"/>
      <c r="H21" s="22"/>
      <c r="I21" s="22"/>
      <c r="J21" s="22"/>
      <c r="K21" s="22"/>
      <c r="L21" s="22"/>
      <c r="M21" s="25"/>
      <c r="N21" s="18"/>
      <c r="O21" s="18"/>
    </row>
    <row r="22" spans="1:15" s="12" customFormat="1" ht="39.75" customHeight="1">
      <c r="A22" s="22"/>
      <c r="B22" s="22"/>
      <c r="C22" s="22"/>
      <c r="D22" s="26">
        <f>SUM(D6:D21)</f>
        <v>319</v>
      </c>
      <c r="E22" s="26"/>
      <c r="F22" s="25"/>
      <c r="G22" s="18"/>
      <c r="H22" s="19"/>
      <c r="I22" s="19"/>
      <c r="J22" s="19"/>
      <c r="K22" s="22">
        <f>SUM(K6:K20)</f>
        <v>139</v>
      </c>
      <c r="L22" s="19"/>
      <c r="M22" s="21"/>
      <c r="N22" s="18"/>
      <c r="O22" s="18"/>
    </row>
    <row r="23" spans="1:15" s="12" customFormat="1" ht="39.75" customHeight="1">
      <c r="A23" s="36"/>
      <c r="B23" s="36"/>
      <c r="C23" s="36"/>
      <c r="D23" s="36"/>
      <c r="E23" s="36"/>
      <c r="F23" s="36"/>
      <c r="G23" s="13"/>
      <c r="H23" s="13"/>
      <c r="I23" s="13"/>
      <c r="J23" s="13"/>
      <c r="K23" s="13"/>
      <c r="L23" s="13"/>
      <c r="M23" s="20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2">
    <mergeCell ref="H8:M8"/>
    <mergeCell ref="H10:M10"/>
  </mergeCells>
  <printOptions/>
  <pageMargins left="0.41" right="0.25" top="1.25" bottom="1" header="0.48" footer="0.5"/>
  <pageSetup horizontalDpi="300" verticalDpi="300" orientation="portrait" scale="63" r:id="rId1"/>
  <headerFooter alignWithMargins="0">
    <oddHeader>&amp;C&amp;"Arial Black,Regular"&amp;20WEYBURN LIVESTOCK EXCHANGE
SALE ORDER IN RING
FEB 25/13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2013-02-25T00:01:06Z</cp:lastPrinted>
  <dcterms:created xsi:type="dcterms:W3CDTF">1999-02-09T19:35:37Z</dcterms:created>
  <dcterms:modified xsi:type="dcterms:W3CDTF">2013-02-28T15:01:20Z</dcterms:modified>
  <cp:category/>
  <cp:version/>
  <cp:contentType/>
  <cp:contentStatus/>
</cp:coreProperties>
</file>