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'Sheet1'!$A$5:$H$30</definedName>
  </definedNames>
  <calcPr fullCalcOnLoad="1"/>
</workbook>
</file>

<file path=xl/sharedStrings.xml><?xml version="1.0" encoding="utf-8"?>
<sst xmlns="http://schemas.openxmlformats.org/spreadsheetml/2006/main" count="81" uniqueCount="39">
  <si>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</si>
  <si>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</si>
  <si>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</si>
  <si>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</si>
  <si>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</si>
  <si>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</si>
  <si>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</si>
  <si>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</si>
  <si>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</si>
  <si>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</si>
  <si>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</si>
  <si>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</si>
  <si>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</si>
  <si>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</si>
  <si>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</si>
  <si>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</si>
  <si>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</si>
  <si>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</si>
  <si>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</si>
  <si>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</si>
  <si>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</si>
  <si>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</si>
  <si>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</si>
  <si>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</si>
  <si>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608D</t>
  </si>
  <si>
    <t>BLK</t>
  </si>
  <si>
    <t>604B</t>
  </si>
  <si>
    <t>610A</t>
  </si>
  <si>
    <t>411C</t>
  </si>
  <si>
    <t>ESTATE OF JOHN BROWN</t>
  </si>
  <si>
    <t>602A</t>
  </si>
  <si>
    <t>505W</t>
  </si>
  <si>
    <t>620X</t>
  </si>
  <si>
    <t>401A</t>
  </si>
  <si>
    <t>EE</t>
  </si>
  <si>
    <t>502E</t>
  </si>
  <si>
    <t>504F</t>
  </si>
  <si>
    <t>420D</t>
  </si>
  <si>
    <t>EF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</si>
</sst>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3" fontId="3" fillId="0" borderId="1" xfId="17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25</v>
      </c>
      <c r="C9" s="46">
        <v>59</v>
      </c>
      <c r="D9" s="46">
        <v>500</v>
      </c>
      <c r="E9" s="49">
        <v>30018</v>
      </c>
      <c r="F9" s="47">
        <v>620</v>
      </c>
      <c r="G9" s="46">
        <v>169.25</v>
      </c>
      <c r="H9" s="46">
        <f aca="true" t="shared" si="0" ref="H9:H14">(D9*G9/100)</f>
        <v>846.25</v>
      </c>
    </row>
    <row r="10" spans="1:8" ht="18">
      <c r="A10" s="8" t="s">
        <v>26</v>
      </c>
      <c r="B10" s="5" t="s">
        <v>25</v>
      </c>
      <c r="C10" s="46">
        <v>72</v>
      </c>
      <c r="D10" s="46">
        <v>553</v>
      </c>
      <c r="E10" s="49">
        <v>39841</v>
      </c>
      <c r="F10" s="47">
        <v>618</v>
      </c>
      <c r="G10" s="46">
        <v>158.25</v>
      </c>
      <c r="H10" s="55">
        <f t="shared" si="0"/>
        <v>875.1225</v>
      </c>
    </row>
    <row r="11" spans="1:8" ht="18">
      <c r="A11" s="8" t="s">
        <v>27</v>
      </c>
      <c r="B11" s="5" t="s">
        <v>25</v>
      </c>
      <c r="C11" s="46">
        <v>72</v>
      </c>
      <c r="D11" s="46">
        <v>600</v>
      </c>
      <c r="E11" s="49">
        <v>43214</v>
      </c>
      <c r="F11" s="47">
        <v>616</v>
      </c>
      <c r="G11" s="55">
        <v>149.5</v>
      </c>
      <c r="H11" s="55">
        <f t="shared" si="0"/>
        <v>897</v>
      </c>
    </row>
    <row r="12" spans="1:8" ht="18">
      <c r="A12" s="8" t="s">
        <v>28</v>
      </c>
      <c r="B12" s="5" t="s">
        <v>25</v>
      </c>
      <c r="C12" s="46">
        <v>69</v>
      </c>
      <c r="D12" s="46">
        <v>648</v>
      </c>
      <c r="E12" s="49">
        <v>44687</v>
      </c>
      <c r="F12" s="47">
        <v>614</v>
      </c>
      <c r="G12" s="46">
        <v>146.75</v>
      </c>
      <c r="H12" s="46">
        <f t="shared" si="0"/>
        <v>950.94</v>
      </c>
    </row>
    <row r="13" spans="1:8" ht="18">
      <c r="A13" s="44" t="s">
        <v>30</v>
      </c>
      <c r="B13" s="5" t="s">
        <v>25</v>
      </c>
      <c r="C13" s="46">
        <v>44</v>
      </c>
      <c r="D13" s="46">
        <v>703</v>
      </c>
      <c r="E13" s="49">
        <v>32316</v>
      </c>
      <c r="F13" s="47">
        <v>612</v>
      </c>
      <c r="G13" s="46">
        <v>144.75</v>
      </c>
      <c r="H13" s="55">
        <f t="shared" si="0"/>
        <v>1017.5925</v>
      </c>
    </row>
    <row r="14" spans="1:8" ht="18">
      <c r="A14" s="20" t="s">
        <v>33</v>
      </c>
      <c r="B14" s="57" t="s">
        <v>34</v>
      </c>
      <c r="C14" s="50">
        <v>66</v>
      </c>
      <c r="D14" s="50">
        <v>497</v>
      </c>
      <c r="E14" s="51">
        <v>32773</v>
      </c>
      <c r="F14" s="47">
        <v>610</v>
      </c>
      <c r="G14" s="56">
        <v>160.25</v>
      </c>
      <c r="H14" s="55">
        <f t="shared" si="0"/>
        <v>796.4425</v>
      </c>
    </row>
    <row r="15" spans="1:8" ht="18">
      <c r="A15" s="44"/>
      <c r="B15" s="41"/>
      <c r="C15" s="46"/>
      <c r="D15" s="46"/>
      <c r="E15" s="49"/>
      <c r="F15" s="47"/>
      <c r="G15" s="46"/>
      <c r="H15" s="46"/>
    </row>
    <row r="16" spans="1:8" ht="18">
      <c r="A16" s="59" t="s">
        <v>29</v>
      </c>
      <c r="B16" s="60"/>
      <c r="C16" s="60"/>
      <c r="D16" s="60"/>
      <c r="E16" s="60"/>
      <c r="F16" s="61"/>
      <c r="G16" s="46"/>
      <c r="H16" s="46"/>
    </row>
    <row r="17" spans="1:8" ht="18">
      <c r="A17" s="50" t="s">
        <v>31</v>
      </c>
      <c r="B17" s="57" t="s">
        <v>25</v>
      </c>
      <c r="C17" s="46">
        <v>57</v>
      </c>
      <c r="D17" s="46">
        <v>554</v>
      </c>
      <c r="E17" s="49">
        <v>31605</v>
      </c>
      <c r="F17" s="47">
        <v>608</v>
      </c>
      <c r="G17" s="55">
        <v>153</v>
      </c>
      <c r="H17" s="46">
        <f>(D17*G17/100)</f>
        <v>847.62</v>
      </c>
    </row>
    <row r="18" spans="1:8" ht="18">
      <c r="A18" s="44" t="s">
        <v>32</v>
      </c>
      <c r="B18" s="58" t="s">
        <v>25</v>
      </c>
      <c r="C18" s="46">
        <v>41</v>
      </c>
      <c r="D18" s="46">
        <v>659</v>
      </c>
      <c r="E18" s="49">
        <v>27012</v>
      </c>
      <c r="F18" s="47">
        <v>606</v>
      </c>
      <c r="G18" s="55">
        <v>143</v>
      </c>
      <c r="H18" s="46">
        <f>(D18*G18/100)</f>
        <v>942.37</v>
      </c>
    </row>
    <row r="19" spans="1:8" ht="18">
      <c r="A19" s="6"/>
      <c r="B19" s="1"/>
      <c r="C19" s="47"/>
      <c r="D19" s="47"/>
      <c r="E19" s="47"/>
      <c r="F19" s="47"/>
      <c r="G19" s="48"/>
      <c r="H19" s="46"/>
    </row>
    <row r="20" spans="1:8" ht="18">
      <c r="A20" s="11"/>
      <c r="B20" s="1"/>
      <c r="C20" s="47"/>
      <c r="D20" s="47"/>
      <c r="E20" s="47"/>
      <c r="F20" s="47"/>
      <c r="G20" s="48"/>
      <c r="H20" s="46"/>
    </row>
    <row r="21" spans="1:8" ht="18">
      <c r="A21" s="6"/>
      <c r="B21" s="1"/>
      <c r="C21" s="47">
        <f>SUM(C9:C20)</f>
        <v>480</v>
      </c>
      <c r="D21" s="47"/>
      <c r="E21" s="47"/>
      <c r="F21" s="47"/>
      <c r="G21" s="48"/>
      <c r="H21" s="46"/>
    </row>
    <row r="22" spans="1:8" ht="18">
      <c r="A22" s="6"/>
      <c r="B22" s="43"/>
      <c r="C22" s="47"/>
      <c r="D22" s="47"/>
      <c r="E22" s="47"/>
      <c r="F22" s="47"/>
      <c r="G22" s="48"/>
      <c r="H22" s="46"/>
    </row>
    <row r="23" spans="1:8" ht="18">
      <c r="A23" s="6"/>
      <c r="B23" s="43"/>
      <c r="C23" s="1" t="s">
        <v>8</v>
      </c>
      <c r="D23" s="1"/>
      <c r="E23" s="1"/>
      <c r="F23" s="1"/>
      <c r="G23" s="8"/>
      <c r="H23" s="46"/>
    </row>
    <row r="24" spans="1:8" ht="18">
      <c r="A24" s="11" t="s">
        <v>8</v>
      </c>
      <c r="B24" s="43"/>
      <c r="C24" s="1"/>
      <c r="D24" s="1"/>
      <c r="E24" s="1"/>
      <c r="F24" s="1"/>
      <c r="G24" s="8"/>
      <c r="H24" s="46"/>
    </row>
    <row r="25" spans="1:8" ht="18">
      <c r="A25" s="11" t="s">
        <v>22</v>
      </c>
      <c r="B25" s="43"/>
      <c r="C25" s="1"/>
      <c r="D25" s="1"/>
      <c r="E25" s="1"/>
      <c r="F25" s="1"/>
      <c r="G25" s="8"/>
      <c r="H25" s="46"/>
    </row>
    <row r="26" spans="1:8" ht="18">
      <c r="A26" s="6" t="s">
        <v>35</v>
      </c>
      <c r="B26" s="1" t="s">
        <v>38</v>
      </c>
      <c r="C26" s="1">
        <v>61</v>
      </c>
      <c r="D26" s="1">
        <v>432</v>
      </c>
      <c r="E26" s="52">
        <v>26352</v>
      </c>
      <c r="F26" s="1">
        <v>502</v>
      </c>
      <c r="G26" s="54">
        <v>156</v>
      </c>
      <c r="H26" s="46">
        <f>(D26*G26/100)</f>
        <v>673.92</v>
      </c>
    </row>
    <row r="27" spans="1:8" ht="18">
      <c r="A27" s="6" t="s">
        <v>36</v>
      </c>
      <c r="B27" s="1" t="s">
        <v>38</v>
      </c>
      <c r="C27" s="1">
        <v>78</v>
      </c>
      <c r="D27" s="1">
        <v>492</v>
      </c>
      <c r="E27" s="52">
        <v>38414</v>
      </c>
      <c r="F27" s="1">
        <v>504</v>
      </c>
      <c r="G27" s="54">
        <v>137.75</v>
      </c>
      <c r="H27" s="46">
        <f>(D27*G27/100)</f>
        <v>677.73</v>
      </c>
    </row>
    <row r="28" spans="1:8" ht="18">
      <c r="A28" s="13" t="s">
        <v>37</v>
      </c>
      <c r="B28" s="1" t="s">
        <v>38</v>
      </c>
      <c r="C28" s="1">
        <v>54</v>
      </c>
      <c r="D28" s="1">
        <v>564</v>
      </c>
      <c r="E28" s="53">
        <v>30441</v>
      </c>
      <c r="F28" s="1">
        <v>506</v>
      </c>
      <c r="G28" s="54">
        <v>132.75</v>
      </c>
      <c r="H28" s="46">
        <f>(D28*G28/100)</f>
        <v>748.71</v>
      </c>
    </row>
    <row r="29" spans="1:8" ht="18">
      <c r="A29" s="6"/>
      <c r="B29" s="1"/>
      <c r="C29" s="1"/>
      <c r="D29" s="1"/>
      <c r="E29" s="1"/>
      <c r="F29" s="1"/>
      <c r="G29" s="42"/>
      <c r="H29" s="46"/>
    </row>
    <row r="30" spans="1:8" ht="18">
      <c r="A30" s="6"/>
      <c r="B30" s="1"/>
      <c r="C30" s="1">
        <f>SUM(C26:C29)</f>
        <v>193</v>
      </c>
      <c r="D30" s="1"/>
      <c r="E30" s="1"/>
      <c r="F30" s="1"/>
      <c r="G30" s="42"/>
      <c r="H30" s="46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</sheetData>
  <mergeCells count="1">
    <mergeCell ref="A16:F16"/>
  </mergeCells>
  <conditionalFormatting sqref="H7:H8 B18 B9:B13 B15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NOV. 28, 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2011-11-28T19:52:13Z</cp:lastPrinted>
  <dcterms:created xsi:type="dcterms:W3CDTF">1999-10-15T20:49:48Z</dcterms:created>
  <dcterms:modified xsi:type="dcterms:W3CDTF">2011-11-29T15:54:28Z</dcterms:modified>
  <cp:category/>
  <cp:version/>
  <cp:contentType/>
  <cp:contentStatus/>
</cp:coreProperties>
</file>