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'Sheet1'!$A$5:$H$28</definedName>
  </definedNames>
  <calcPr fullCalcOnLoad="1"/>
</workbook>
</file>

<file path=xl/sharedStrings.xml><?xml version="1.0" encoding="utf-8"?>
<sst xmlns="http://schemas.openxmlformats.org/spreadsheetml/2006/main" count="74" uniqueCount="35">
  <si>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</si>
  <si>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</si>
  <si>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</si>
  <si>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</si>
  <si>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</si>
  <si>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</si>
  <si>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</si>
  <si>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</si>
  <si>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</si>
  <si>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</si>
  <si>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</si>
  <si>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</si>
  <si>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</si>
  <si>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</si>
  <si>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</si>
  <si>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</si>
  <si>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</si>
  <si>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</si>
  <si>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</si>
  <si>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</si>
  <si>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</si>
  <si>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</si>
  <si>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</si>
  <si>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</si>
  <si>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604C</t>
  </si>
  <si>
    <t>TAN</t>
  </si>
  <si>
    <t>618D</t>
  </si>
  <si>
    <t>620B</t>
  </si>
  <si>
    <t>616C</t>
  </si>
  <si>
    <t>614C</t>
  </si>
  <si>
    <t>RED</t>
  </si>
  <si>
    <t>502B</t>
  </si>
  <si>
    <t>502E</t>
  </si>
  <si>
    <t>518F</t>
  </si>
  <si>
    <t>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</si>
</sst>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0.0000"/>
    <numFmt numFmtId="167" formatCode="0.00;[Red]0.00"/>
    <numFmt numFmtId="168" formatCode="0.0000;[Red]0.0000"/>
    <numFmt numFmtId="169" formatCode="0.000"/>
  </numFmts>
  <fonts count="10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1" xfId="0" applyFont="1" applyBorder="1" applyAlignment="1">
      <alignment/>
    </xf>
    <xf numFmtId="43" fontId="3" fillId="0" borderId="1" xfId="17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66" fontId="2" fillId="0" borderId="2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166" fontId="2" fillId="0" borderId="3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/>
    </xf>
    <xf numFmtId="167" fontId="3" fillId="0" borderId="1" xfId="0" applyNumberFormat="1" applyFont="1" applyBorder="1" applyAlignment="1">
      <alignment/>
    </xf>
    <xf numFmtId="43" fontId="3" fillId="0" borderId="1" xfId="17" applyNumberFormat="1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43" fontId="5" fillId="0" borderId="1" xfId="17" applyNumberFormat="1" applyFont="1" applyBorder="1" applyAlignment="1">
      <alignment horizontal="left"/>
    </xf>
    <xf numFmtId="43" fontId="1" fillId="0" borderId="1" xfId="17" applyNumberFormat="1" applyFont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4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2" xfId="0" applyFont="1" applyBorder="1" applyAlignment="1">
      <alignment/>
    </xf>
    <xf numFmtId="167" fontId="6" fillId="0" borderId="1" xfId="0" applyNumberFormat="1" applyFont="1" applyBorder="1" applyAlignment="1">
      <alignment/>
    </xf>
    <xf numFmtId="43" fontId="6" fillId="0" borderId="1" xfId="17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43" fontId="7" fillId="0" borderId="1" xfId="17" applyNumberFormat="1" applyFont="1" applyBorder="1" applyAlignment="1">
      <alignment horizontal="left"/>
    </xf>
    <xf numFmtId="0" fontId="7" fillId="0" borderId="3" xfId="0" applyFont="1" applyFill="1" applyBorder="1" applyAlignment="1">
      <alignment/>
    </xf>
    <xf numFmtId="0" fontId="7" fillId="0" borderId="4" xfId="0" applyFont="1" applyBorder="1" applyAlignment="1">
      <alignment/>
    </xf>
    <xf numFmtId="166" fontId="6" fillId="0" borderId="1" xfId="0" applyNumberFormat="1" applyFont="1" applyBorder="1" applyAlignment="1">
      <alignment/>
    </xf>
    <xf numFmtId="166" fontId="6" fillId="0" borderId="1" xfId="0" applyNumberFormat="1" applyFont="1" applyBorder="1" applyAlignment="1">
      <alignment horizontal="right"/>
    </xf>
    <xf numFmtId="43" fontId="1" fillId="0" borderId="1" xfId="17" applyNumberFormat="1" applyFont="1" applyBorder="1" applyAlignment="1">
      <alignment horizontal="right"/>
    </xf>
    <xf numFmtId="166" fontId="1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7"/>
  <sheetViews>
    <sheetView tabSelected="1" workbookViewId="0" topLeftCell="A13">
      <selection activeCell="C14" sqref="C14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8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8">
      <c r="A6" s="45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8</v>
      </c>
    </row>
    <row r="8" spans="1:8" ht="18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8">
      <c r="A9" s="8" t="s">
        <v>24</v>
      </c>
      <c r="B9" s="5" t="s">
        <v>25</v>
      </c>
      <c r="C9" s="46">
        <v>59</v>
      </c>
      <c r="D9" s="46">
        <v>555</v>
      </c>
      <c r="E9" s="49">
        <v>33286</v>
      </c>
      <c r="F9" s="46">
        <v>620</v>
      </c>
      <c r="G9" s="46">
        <v>166.75</v>
      </c>
      <c r="H9" s="57">
        <f>(D9*G9/100)</f>
        <v>925.4625</v>
      </c>
    </row>
    <row r="10" spans="1:8" ht="18">
      <c r="A10" s="8" t="s">
        <v>26</v>
      </c>
      <c r="B10" s="5" t="s">
        <v>25</v>
      </c>
      <c r="C10" s="46">
        <v>61</v>
      </c>
      <c r="D10" s="46">
        <v>598</v>
      </c>
      <c r="E10" s="49">
        <v>37080</v>
      </c>
      <c r="F10" s="46">
        <v>618</v>
      </c>
      <c r="G10" s="46">
        <v>157.25</v>
      </c>
      <c r="H10" s="57">
        <f>(D10*G10/100)</f>
        <v>940.355</v>
      </c>
    </row>
    <row r="11" spans="1:8" ht="18">
      <c r="A11" s="8" t="s">
        <v>27</v>
      </c>
      <c r="B11" s="5" t="s">
        <v>25</v>
      </c>
      <c r="C11" s="46">
        <v>50</v>
      </c>
      <c r="D11" s="46">
        <v>713</v>
      </c>
      <c r="E11" s="49">
        <v>36343</v>
      </c>
      <c r="F11" s="46">
        <v>616</v>
      </c>
      <c r="G11" s="46">
        <v>147.25</v>
      </c>
      <c r="H11" s="57">
        <f>(D11*G11/100)</f>
        <v>1049.8925</v>
      </c>
    </row>
    <row r="12" spans="1:8" ht="18">
      <c r="A12" s="8" t="s">
        <v>28</v>
      </c>
      <c r="B12" s="5" t="s">
        <v>30</v>
      </c>
      <c r="C12" s="46">
        <v>80</v>
      </c>
      <c r="D12" s="46">
        <v>635</v>
      </c>
      <c r="E12" s="49">
        <v>50796</v>
      </c>
      <c r="F12" s="46">
        <v>614</v>
      </c>
      <c r="G12" s="57">
        <v>149.5</v>
      </c>
      <c r="H12" s="57">
        <f>(D12*G12/100)</f>
        <v>949.325</v>
      </c>
    </row>
    <row r="13" spans="1:8" ht="18">
      <c r="A13" s="8" t="s">
        <v>29</v>
      </c>
      <c r="B13" s="5" t="s">
        <v>30</v>
      </c>
      <c r="C13" s="46">
        <v>57</v>
      </c>
      <c r="D13" s="46">
        <v>694</v>
      </c>
      <c r="E13" s="49">
        <v>40234</v>
      </c>
      <c r="F13" s="46">
        <v>612</v>
      </c>
      <c r="G13" s="46">
        <v>146.25</v>
      </c>
      <c r="H13" s="57">
        <f>(D13*G13/100)</f>
        <v>1014.975</v>
      </c>
    </row>
    <row r="14" spans="1:8" ht="18">
      <c r="A14" s="8"/>
      <c r="B14" s="5"/>
      <c r="C14" s="46"/>
      <c r="D14" s="46"/>
      <c r="E14" s="46"/>
      <c r="F14" s="46"/>
      <c r="G14" s="46"/>
      <c r="H14" s="46"/>
    </row>
    <row r="15" spans="1:8" ht="18">
      <c r="A15" s="44"/>
      <c r="B15" s="41"/>
      <c r="C15" s="46"/>
      <c r="D15" s="46"/>
      <c r="E15" s="46"/>
      <c r="F15" s="46"/>
      <c r="G15" s="46"/>
      <c r="H15" s="46"/>
    </row>
    <row r="16" spans="1:8" ht="18">
      <c r="A16" s="44"/>
      <c r="B16" s="41"/>
      <c r="C16" s="46"/>
      <c r="D16" s="46"/>
      <c r="E16" s="46"/>
      <c r="F16" s="46"/>
      <c r="G16" s="46"/>
      <c r="H16" s="46"/>
    </row>
    <row r="17" spans="1:8" ht="18">
      <c r="A17" s="6"/>
      <c r="B17" s="1"/>
      <c r="C17" s="47"/>
      <c r="D17" s="47"/>
      <c r="E17" s="47"/>
      <c r="F17" s="47"/>
      <c r="G17" s="48"/>
      <c r="H17" s="46"/>
    </row>
    <row r="18" spans="1:8" ht="18">
      <c r="A18" s="11"/>
      <c r="B18" s="1"/>
      <c r="C18" s="47"/>
      <c r="D18" s="47"/>
      <c r="E18" s="47"/>
      <c r="F18" s="47"/>
      <c r="G18" s="48"/>
      <c r="H18" s="46"/>
    </row>
    <row r="19" spans="1:8" ht="18">
      <c r="A19" s="6"/>
      <c r="B19" s="1"/>
      <c r="C19" s="47">
        <f>SUM(C9:C16)</f>
        <v>307</v>
      </c>
      <c r="D19" s="47"/>
      <c r="E19" s="47"/>
      <c r="F19" s="47"/>
      <c r="G19" s="48"/>
      <c r="H19" s="46"/>
    </row>
    <row r="20" spans="1:8" ht="18">
      <c r="A20" s="6"/>
      <c r="B20" s="43"/>
      <c r="C20" s="47"/>
      <c r="D20" s="47"/>
      <c r="E20" s="47"/>
      <c r="F20" s="47"/>
      <c r="G20" s="48"/>
      <c r="H20" s="46"/>
    </row>
    <row r="21" spans="1:8" ht="18">
      <c r="A21" s="6"/>
      <c r="B21" s="43"/>
      <c r="C21" s="1" t="s">
        <v>8</v>
      </c>
      <c r="D21" s="1"/>
      <c r="E21" s="1"/>
      <c r="F21" s="1"/>
      <c r="G21" s="8"/>
      <c r="H21" s="46"/>
    </row>
    <row r="22" spans="1:8" ht="18">
      <c r="A22" s="11" t="s">
        <v>8</v>
      </c>
      <c r="B22" s="43"/>
      <c r="C22" s="1"/>
      <c r="D22" s="1"/>
      <c r="E22" s="1"/>
      <c r="F22" s="1"/>
      <c r="G22" s="8"/>
      <c r="H22" s="46"/>
    </row>
    <row r="23" spans="1:8" ht="18">
      <c r="A23" s="11" t="s">
        <v>22</v>
      </c>
      <c r="B23" s="43"/>
      <c r="C23" s="1"/>
      <c r="D23" s="1"/>
      <c r="E23" s="1"/>
      <c r="F23" s="1"/>
      <c r="G23" s="8"/>
      <c r="H23" s="46"/>
    </row>
    <row r="24" spans="1:8" ht="18">
      <c r="A24" s="52" t="s">
        <v>31</v>
      </c>
      <c r="B24" s="1" t="s">
        <v>25</v>
      </c>
      <c r="C24" s="52">
        <v>45</v>
      </c>
      <c r="D24" s="1">
        <v>598</v>
      </c>
      <c r="E24" s="50">
        <v>26889</v>
      </c>
      <c r="F24" s="52">
        <v>501</v>
      </c>
      <c r="G24" s="58">
        <v>139</v>
      </c>
      <c r="H24" s="46">
        <f>(D24*G24/100)</f>
        <v>831.22</v>
      </c>
    </row>
    <row r="25" spans="1:8" ht="18">
      <c r="A25" s="52" t="s">
        <v>32</v>
      </c>
      <c r="B25" s="1" t="s">
        <v>34</v>
      </c>
      <c r="C25" s="52">
        <v>42</v>
      </c>
      <c r="D25" s="1">
        <v>433</v>
      </c>
      <c r="E25" s="50">
        <v>18169</v>
      </c>
      <c r="F25" s="52">
        <v>503</v>
      </c>
      <c r="G25" s="58">
        <v>163.5</v>
      </c>
      <c r="H25" s="57">
        <f>(D25*G25/100)</f>
        <v>707.955</v>
      </c>
    </row>
    <row r="26" spans="1:8" ht="18">
      <c r="A26" s="52" t="s">
        <v>33</v>
      </c>
      <c r="B26" s="1" t="s">
        <v>34</v>
      </c>
      <c r="C26" s="52">
        <v>48</v>
      </c>
      <c r="D26" s="1">
        <v>492</v>
      </c>
      <c r="E26" s="51">
        <v>23633</v>
      </c>
      <c r="F26" s="52">
        <v>505</v>
      </c>
      <c r="G26" s="58">
        <v>147</v>
      </c>
      <c r="H26" s="46">
        <f>(D26*G26/100)</f>
        <v>723.24</v>
      </c>
    </row>
    <row r="27" spans="1:8" ht="18">
      <c r="A27" s="6"/>
      <c r="B27" s="1"/>
      <c r="C27" s="52"/>
      <c r="D27" s="1"/>
      <c r="E27" s="1"/>
      <c r="F27" s="1"/>
      <c r="G27" s="42"/>
      <c r="H27" s="46"/>
    </row>
    <row r="28" spans="1:8" ht="18">
      <c r="A28" s="6"/>
      <c r="B28" s="1"/>
      <c r="C28" s="1">
        <f>SUM(C24:C27)</f>
        <v>135</v>
      </c>
      <c r="D28" s="1"/>
      <c r="E28" s="1"/>
      <c r="F28" s="1"/>
      <c r="G28" s="42"/>
      <c r="H28" s="56"/>
    </row>
    <row r="29" spans="1:7" ht="18">
      <c r="A29" s="53"/>
      <c r="B29" s="54"/>
      <c r="C29" s="54"/>
      <c r="D29" s="54"/>
      <c r="E29" s="54"/>
      <c r="F29" s="54"/>
      <c r="G29" s="55"/>
    </row>
    <row r="30" spans="1:7" ht="18">
      <c r="A30" s="53"/>
      <c r="B30" s="54"/>
      <c r="C30" s="54"/>
      <c r="D30" s="54"/>
      <c r="E30" s="54"/>
      <c r="F30" s="54"/>
      <c r="G30" s="55"/>
    </row>
    <row r="31" spans="1:7" ht="18">
      <c r="A31" s="53"/>
      <c r="B31" s="54"/>
      <c r="C31" s="54"/>
      <c r="D31" s="54"/>
      <c r="E31" s="54"/>
      <c r="F31" s="54"/>
      <c r="G31" s="55"/>
    </row>
    <row r="32" spans="1:7" ht="18">
      <c r="A32" s="53"/>
      <c r="B32" s="54"/>
      <c r="C32" s="54"/>
      <c r="D32" s="54"/>
      <c r="E32" s="54"/>
      <c r="F32" s="54"/>
      <c r="G32" s="55"/>
    </row>
    <row r="33" spans="1:7" ht="18">
      <c r="A33" s="53"/>
      <c r="B33" s="54"/>
      <c r="C33" s="54"/>
      <c r="D33" s="54"/>
      <c r="E33" s="54"/>
      <c r="F33" s="54"/>
      <c r="G33" s="55"/>
    </row>
    <row r="34" spans="1:7" ht="18">
      <c r="A34" s="53"/>
      <c r="B34" s="54"/>
      <c r="C34" s="54"/>
      <c r="D34" s="54"/>
      <c r="E34" s="54"/>
      <c r="F34" s="54"/>
      <c r="G34" s="55"/>
    </row>
    <row r="35" spans="1:7" ht="18">
      <c r="A35" s="53"/>
      <c r="B35" s="54"/>
      <c r="C35" s="54"/>
      <c r="D35" s="54"/>
      <c r="E35" s="54"/>
      <c r="F35" s="54"/>
      <c r="G35" s="55"/>
    </row>
    <row r="36" spans="1:7" ht="18">
      <c r="A36" s="53"/>
      <c r="B36" s="54"/>
      <c r="C36" s="54"/>
      <c r="D36" s="54"/>
      <c r="E36" s="54"/>
      <c r="F36" s="54"/>
      <c r="G36" s="55"/>
    </row>
    <row r="37" spans="1:7" ht="18">
      <c r="A37" s="53"/>
      <c r="B37" s="54"/>
      <c r="C37" s="54"/>
      <c r="D37" s="54"/>
      <c r="E37" s="54"/>
      <c r="F37" s="54"/>
      <c r="G37" s="55"/>
    </row>
  </sheetData>
  <conditionalFormatting sqref="H7:H8 B9:B16">
    <cfRule type="expression" priority="1" dxfId="0" stopIfTrue="1">
      <formula>E*I/100</formula>
    </cfRule>
  </conditionalFormatting>
  <printOptions/>
  <pageMargins left="0.6" right="0.46" top="1.5" bottom="0.5" header="0.5" footer="0.5"/>
  <pageSetup horizontalDpi="300" verticalDpi="300" orientation="portrait" scale="99" r:id="rId1"/>
  <headerFooter alignWithMargins="0">
    <oddHeader>&amp;C&amp;20WEYBURN LIVESTOCK EXCHANGE
OUTSIDE SALE ORDER
OCT 24/11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8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0.25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0.25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0.25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0.25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0.25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2011-10-24T17:35:45Z</cp:lastPrinted>
  <dcterms:created xsi:type="dcterms:W3CDTF">1999-10-15T20:49:48Z</dcterms:created>
  <dcterms:modified xsi:type="dcterms:W3CDTF">2011-10-24T18:27:56Z</dcterms:modified>
  <cp:category/>
  <cp:version/>
  <cp:contentType/>
  <cp:contentStatus/>
</cp:coreProperties>
</file>