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'Sheet1'!$A$3:$M$28</definedName>
  </definedNames>
  <calcPr fullCalcOnLoad="1"/>
</workbook>
</file>

<file path=xl/sharedStrings.xml><?xml version="1.0" encoding="utf-8"?>
<sst xmlns="http://schemas.openxmlformats.org/spreadsheetml/2006/main" count="52" uniqueCount="35">
  <si>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</si>
  <si>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</si>
  <si>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</si>
  <si>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</si>
  <si>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</si>
  <si>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</si>
  <si>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</si>
  <si>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</si>
  <si>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401A</t>
  </si>
  <si>
    <t>EE</t>
  </si>
  <si>
    <t>612B</t>
  </si>
  <si>
    <t>610A</t>
  </si>
  <si>
    <t>BLK</t>
  </si>
  <si>
    <t>620B</t>
  </si>
  <si>
    <t>TAN</t>
  </si>
  <si>
    <t>618B</t>
  </si>
  <si>
    <t>CIRCLE T LIMOUSIN</t>
  </si>
  <si>
    <t>LIMO</t>
  </si>
  <si>
    <t>612P</t>
  </si>
  <si>
    <t>610P</t>
  </si>
  <si>
    <t>404P</t>
  </si>
  <si>
    <t>DEX</t>
  </si>
  <si>
    <t>GRADED</t>
  </si>
  <si>
    <t>502B</t>
  </si>
  <si>
    <t>510A</t>
  </si>
  <si>
    <t>RED</t>
  </si>
  <si>
    <t>502G</t>
  </si>
  <si>
    <t>BLKB</t>
  </si>
  <si>
    <t>300M</t>
  </si>
  <si>
    <t>406P</t>
  </si>
  <si>
    <t>620P</t>
  </si>
  <si>
    <t>TESSIER</t>
  </si>
  <si>
    <t>508P</t>
  </si>
  <si>
    <t>516B</t>
  </si>
  <si>
    <t>508B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</si>
</sst>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43" fontId="10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10" fillId="0" borderId="5" xfId="0" applyNumberFormat="1" applyFont="1" applyBorder="1" applyAlignment="1">
      <alignment/>
    </xf>
    <xf numFmtId="2" fontId="10" fillId="0" borderId="5" xfId="0" applyNumberFormat="1" applyFont="1" applyFill="1" applyBorder="1" applyAlignment="1">
      <alignment/>
    </xf>
    <xf numFmtId="2" fontId="4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7"/>
  <sheetViews>
    <sheetView tabSelected="1" zoomScale="75" zoomScaleNormal="75" workbookViewId="0" topLeftCell="A7">
      <selection activeCell="M19" sqref="M19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2" t="s">
        <v>8</v>
      </c>
      <c r="B6" s="27" t="s">
        <v>9</v>
      </c>
      <c r="C6" s="27">
        <v>497</v>
      </c>
      <c r="D6" s="27">
        <v>34</v>
      </c>
      <c r="E6" s="42">
        <v>159</v>
      </c>
      <c r="F6" s="29">
        <f>(C6*E6/100)</f>
        <v>790.23</v>
      </c>
      <c r="G6" s="24"/>
      <c r="H6" s="22" t="s">
        <v>23</v>
      </c>
      <c r="I6" s="36" t="s">
        <v>14</v>
      </c>
      <c r="J6" s="22">
        <v>602</v>
      </c>
      <c r="K6" s="22">
        <v>29</v>
      </c>
      <c r="L6" s="44">
        <v>134.25</v>
      </c>
      <c r="M6" s="25">
        <f>(J6*L6/100)</f>
        <v>808.185</v>
      </c>
    </row>
    <row r="7" spans="1:13" s="12" customFormat="1" ht="39.75" customHeight="1">
      <c r="A7" s="22" t="s">
        <v>10</v>
      </c>
      <c r="B7" s="27" t="s">
        <v>9</v>
      </c>
      <c r="C7" s="27">
        <v>559</v>
      </c>
      <c r="D7" s="27">
        <v>31</v>
      </c>
      <c r="E7" s="42">
        <v>151.75</v>
      </c>
      <c r="F7" s="29">
        <f aca="true" t="shared" si="0" ref="F7:F18">(C7*E7/100)</f>
        <v>848.2825</v>
      </c>
      <c r="G7" s="24"/>
      <c r="H7" s="22" t="s">
        <v>24</v>
      </c>
      <c r="I7" s="27" t="s">
        <v>25</v>
      </c>
      <c r="J7" s="22">
        <v>635</v>
      </c>
      <c r="K7" s="22">
        <v>38</v>
      </c>
      <c r="L7" s="44">
        <v>129.75</v>
      </c>
      <c r="M7" s="25">
        <f aca="true" t="shared" si="1" ref="M7:M16">(J7*L7/100)</f>
        <v>823.9125</v>
      </c>
    </row>
    <row r="8" spans="1:13" s="12" customFormat="1" ht="39.75" customHeight="1">
      <c r="A8" s="22" t="s">
        <v>11</v>
      </c>
      <c r="B8" s="27" t="s">
        <v>12</v>
      </c>
      <c r="C8" s="27">
        <v>599</v>
      </c>
      <c r="D8" s="27">
        <v>26</v>
      </c>
      <c r="E8" s="42">
        <v>150.75</v>
      </c>
      <c r="F8" s="29">
        <f t="shared" si="0"/>
        <v>902.9925</v>
      </c>
      <c r="G8" s="24"/>
      <c r="H8" s="22" t="s">
        <v>33</v>
      </c>
      <c r="I8" s="27" t="s">
        <v>25</v>
      </c>
      <c r="J8" s="22">
        <v>782</v>
      </c>
      <c r="K8" s="22">
        <v>13</v>
      </c>
      <c r="L8" s="44">
        <v>114.75</v>
      </c>
      <c r="M8" s="25">
        <f t="shared" si="1"/>
        <v>897.345</v>
      </c>
    </row>
    <row r="9" spans="1:15" s="12" customFormat="1" ht="39.75" customHeight="1">
      <c r="A9" s="22" t="s">
        <v>13</v>
      </c>
      <c r="B9" s="27" t="s">
        <v>14</v>
      </c>
      <c r="C9" s="27">
        <v>709</v>
      </c>
      <c r="D9" s="27">
        <v>25</v>
      </c>
      <c r="E9" s="42">
        <v>135.25</v>
      </c>
      <c r="F9" s="29">
        <f t="shared" si="0"/>
        <v>958.9225</v>
      </c>
      <c r="G9" s="24"/>
      <c r="H9" s="22" t="s">
        <v>34</v>
      </c>
      <c r="I9" s="27" t="s">
        <v>12</v>
      </c>
      <c r="J9" s="22">
        <v>711</v>
      </c>
      <c r="K9" s="22">
        <v>26</v>
      </c>
      <c r="L9" s="44">
        <v>123</v>
      </c>
      <c r="M9" s="25">
        <f t="shared" si="1"/>
        <v>874.53</v>
      </c>
      <c r="N9" s="18"/>
      <c r="O9" s="18"/>
    </row>
    <row r="10" spans="1:15" s="12" customFormat="1" ht="39.75" customHeight="1">
      <c r="A10" s="22" t="s">
        <v>15</v>
      </c>
      <c r="B10" s="27" t="s">
        <v>12</v>
      </c>
      <c r="C10" s="27">
        <v>783</v>
      </c>
      <c r="D10" s="30">
        <v>24</v>
      </c>
      <c r="E10" s="43">
        <v>126</v>
      </c>
      <c r="F10" s="29">
        <f t="shared" si="0"/>
        <v>986.58</v>
      </c>
      <c r="G10" s="24"/>
      <c r="H10" s="22" t="s">
        <v>26</v>
      </c>
      <c r="I10" s="27" t="s">
        <v>27</v>
      </c>
      <c r="J10" s="22">
        <v>710</v>
      </c>
      <c r="K10" s="22">
        <v>12</v>
      </c>
      <c r="L10" s="44">
        <v>122</v>
      </c>
      <c r="M10" s="25">
        <f>(J10*L10/100)</f>
        <v>866.2</v>
      </c>
      <c r="N10" s="18"/>
      <c r="O10" s="18"/>
    </row>
    <row r="11" spans="1:15" s="12" customFormat="1" ht="39.75" customHeight="1">
      <c r="A11" s="22"/>
      <c r="B11" s="27"/>
      <c r="C11" s="27"/>
      <c r="D11" s="27"/>
      <c r="E11" s="28"/>
      <c r="F11" s="29"/>
      <c r="G11" s="24"/>
      <c r="H11" s="22" t="s">
        <v>28</v>
      </c>
      <c r="I11" s="27" t="s">
        <v>12</v>
      </c>
      <c r="J11" s="22">
        <v>795</v>
      </c>
      <c r="K11" s="22">
        <v>31</v>
      </c>
      <c r="L11" s="44">
        <v>115</v>
      </c>
      <c r="M11" s="25">
        <f t="shared" si="1"/>
        <v>914.25</v>
      </c>
      <c r="N11" s="18"/>
      <c r="O11" s="18"/>
    </row>
    <row r="12" spans="1:15" s="12" customFormat="1" ht="39.75" customHeight="1">
      <c r="A12" s="39" t="s">
        <v>16</v>
      </c>
      <c r="B12" s="40"/>
      <c r="C12" s="41"/>
      <c r="D12" s="27"/>
      <c r="E12" s="28"/>
      <c r="F12" s="29"/>
      <c r="G12" s="24"/>
      <c r="H12" s="22"/>
      <c r="I12" s="35"/>
      <c r="J12" s="22"/>
      <c r="K12" s="22"/>
      <c r="L12" s="23"/>
      <c r="M12" s="25"/>
      <c r="N12" s="18"/>
      <c r="O12" s="18"/>
    </row>
    <row r="13" spans="1:15" s="12" customFormat="1" ht="39.75" customHeight="1">
      <c r="A13" s="38">
        <v>514</v>
      </c>
      <c r="B13" s="27" t="s">
        <v>17</v>
      </c>
      <c r="C13" s="27">
        <v>772</v>
      </c>
      <c r="D13" s="27">
        <v>6</v>
      </c>
      <c r="E13" s="42">
        <v>123.75</v>
      </c>
      <c r="F13" s="29">
        <f t="shared" si="0"/>
        <v>955.35</v>
      </c>
      <c r="G13" s="24"/>
      <c r="H13" s="39" t="s">
        <v>31</v>
      </c>
      <c r="I13" s="40"/>
      <c r="J13" s="41"/>
      <c r="K13" s="22"/>
      <c r="L13" s="23"/>
      <c r="M13" s="25"/>
      <c r="N13" s="18"/>
      <c r="O13" s="18"/>
    </row>
    <row r="14" spans="1:15" s="12" customFormat="1" ht="39.75" customHeight="1">
      <c r="A14" s="22" t="s">
        <v>18</v>
      </c>
      <c r="B14" s="27" t="s">
        <v>17</v>
      </c>
      <c r="C14" s="27">
        <v>847</v>
      </c>
      <c r="D14" s="27">
        <v>17</v>
      </c>
      <c r="E14" s="42">
        <v>119.75</v>
      </c>
      <c r="F14" s="29">
        <f t="shared" si="0"/>
        <v>1014.2825</v>
      </c>
      <c r="G14" s="24"/>
      <c r="H14" s="22" t="s">
        <v>32</v>
      </c>
      <c r="I14" s="27" t="s">
        <v>25</v>
      </c>
      <c r="J14" s="22">
        <v>666</v>
      </c>
      <c r="K14" s="22">
        <v>17</v>
      </c>
      <c r="L14" s="44">
        <v>127.25</v>
      </c>
      <c r="M14" s="25">
        <f t="shared" si="1"/>
        <v>847.485</v>
      </c>
      <c r="N14" s="18"/>
      <c r="O14" s="18"/>
    </row>
    <row r="15" spans="1:15" s="12" customFormat="1" ht="39.75" customHeight="1">
      <c r="A15" s="22" t="s">
        <v>19</v>
      </c>
      <c r="B15" s="27" t="s">
        <v>17</v>
      </c>
      <c r="C15" s="27">
        <v>975</v>
      </c>
      <c r="D15" s="27">
        <v>18</v>
      </c>
      <c r="E15" s="42">
        <v>111.75</v>
      </c>
      <c r="F15" s="29">
        <f t="shared" si="0"/>
        <v>1089.5625</v>
      </c>
      <c r="G15" s="24"/>
      <c r="H15" s="34" t="s">
        <v>29</v>
      </c>
      <c r="I15" s="37" t="s">
        <v>25</v>
      </c>
      <c r="J15" s="22">
        <v>751</v>
      </c>
      <c r="K15" s="22">
        <v>6</v>
      </c>
      <c r="L15" s="44">
        <v>122.5</v>
      </c>
      <c r="M15" s="25">
        <f t="shared" si="1"/>
        <v>919.975</v>
      </c>
      <c r="N15" s="18"/>
      <c r="O15" s="18"/>
    </row>
    <row r="16" spans="1:15" s="12" customFormat="1" ht="39.75" customHeight="1">
      <c r="A16" s="22"/>
      <c r="B16" s="27"/>
      <c r="C16" s="27"/>
      <c r="D16" s="27"/>
      <c r="E16" s="28"/>
      <c r="F16" s="29"/>
      <c r="G16" s="24"/>
      <c r="H16" s="34" t="s">
        <v>30</v>
      </c>
      <c r="I16" s="37" t="s">
        <v>25</v>
      </c>
      <c r="J16" s="22">
        <v>795</v>
      </c>
      <c r="K16" s="22">
        <v>16</v>
      </c>
      <c r="L16" s="44">
        <v>115.25</v>
      </c>
      <c r="M16" s="25">
        <f t="shared" si="1"/>
        <v>916.2375</v>
      </c>
      <c r="N16" s="18"/>
      <c r="O16" s="18"/>
    </row>
    <row r="17" spans="1:15" s="12" customFormat="1" ht="39.75" customHeight="1">
      <c r="A17" s="39" t="s">
        <v>22</v>
      </c>
      <c r="B17" s="41"/>
      <c r="C17" s="27"/>
      <c r="D17" s="27"/>
      <c r="E17" s="28"/>
      <c r="F17" s="29"/>
      <c r="G17" s="24"/>
      <c r="H17" s="34"/>
      <c r="I17" s="34"/>
      <c r="J17" s="22"/>
      <c r="K17" s="22"/>
      <c r="L17" s="23"/>
      <c r="M17" s="25"/>
      <c r="N17" s="18"/>
      <c r="O17" s="18"/>
    </row>
    <row r="18" spans="1:15" s="12" customFormat="1" ht="39.75" customHeight="1">
      <c r="A18" s="22" t="s">
        <v>20</v>
      </c>
      <c r="B18" s="27" t="s">
        <v>21</v>
      </c>
      <c r="C18" s="27">
        <v>596</v>
      </c>
      <c r="D18" s="27">
        <v>5</v>
      </c>
      <c r="E18" s="42">
        <v>60</v>
      </c>
      <c r="F18" s="29">
        <f t="shared" si="0"/>
        <v>357.6</v>
      </c>
      <c r="G18" s="24"/>
      <c r="H18" s="22"/>
      <c r="I18" s="22"/>
      <c r="J18" s="22"/>
      <c r="K18" s="22">
        <f>SUM(K6:K17)</f>
        <v>188</v>
      </c>
      <c r="L18" s="22"/>
      <c r="M18" s="25"/>
      <c r="N18" s="18"/>
      <c r="O18" s="18"/>
    </row>
    <row r="19" spans="1:15" s="12" customFormat="1" ht="39.75" customHeight="1">
      <c r="A19" s="22"/>
      <c r="B19" s="27"/>
      <c r="C19" s="27"/>
      <c r="D19" s="27"/>
      <c r="E19" s="28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31">
        <f>SUM(D6:D18)</f>
        <v>186</v>
      </c>
      <c r="E20" s="32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10"/>
      <c r="C21" s="27"/>
      <c r="D21" s="27"/>
      <c r="E21" s="27"/>
      <c r="F21" s="33"/>
      <c r="G21" s="24"/>
      <c r="H21" s="22"/>
      <c r="I21" s="22"/>
      <c r="J21" s="22"/>
      <c r="K21" s="22"/>
      <c r="L21" s="22"/>
      <c r="M21" s="25"/>
      <c r="N21" s="18"/>
      <c r="O21" s="18"/>
    </row>
    <row r="22" spans="1:15" s="12" customFormat="1" ht="39.75" customHeight="1">
      <c r="A22" s="22"/>
      <c r="B22" s="27"/>
      <c r="C22" s="27"/>
      <c r="D22" s="27"/>
      <c r="E22" s="27"/>
      <c r="F22" s="33"/>
      <c r="G22" s="24"/>
      <c r="H22" s="22"/>
      <c r="I22" s="22"/>
      <c r="J22" s="22"/>
      <c r="K22" s="22"/>
      <c r="L22" s="22"/>
      <c r="M22" s="25"/>
      <c r="N22" s="18"/>
      <c r="O22" s="18"/>
    </row>
    <row r="23" spans="1:15" s="12" customFormat="1" ht="39.75" customHeight="1">
      <c r="A23" s="22"/>
      <c r="B23" s="27"/>
      <c r="C23" s="27"/>
      <c r="D23" s="31"/>
      <c r="E23" s="31"/>
      <c r="F23" s="33"/>
      <c r="G23" s="24"/>
      <c r="H23" s="19"/>
      <c r="I23" s="19"/>
      <c r="J23" s="19"/>
      <c r="K23" s="19"/>
      <c r="L23" s="19"/>
      <c r="M23" s="21"/>
      <c r="N23" s="18"/>
      <c r="O23" s="18"/>
    </row>
    <row r="24" spans="1:15" s="12" customFormat="1" ht="39.75" customHeight="1">
      <c r="A24" s="22"/>
      <c r="B24" s="22"/>
      <c r="C24" s="22"/>
      <c r="D24" s="26"/>
      <c r="E24" s="26"/>
      <c r="F24" s="25"/>
      <c r="G24" s="24"/>
      <c r="H24" s="13"/>
      <c r="I24" s="13"/>
      <c r="J24" s="13"/>
      <c r="K24" s="13"/>
      <c r="L24" s="13"/>
      <c r="M24" s="20"/>
      <c r="N24" s="18"/>
      <c r="O24" s="18"/>
    </row>
    <row r="25" spans="1:15" s="12" customFormat="1" ht="39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8"/>
      <c r="O25" s="18"/>
    </row>
    <row r="26" spans="1:15" s="12" customFormat="1" ht="39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8"/>
      <c r="O26" s="18"/>
    </row>
    <row r="27" spans="1:15" s="12" customFormat="1" ht="3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8"/>
      <c r="O27" s="18"/>
    </row>
    <row r="28" spans="1:15" s="12" customFormat="1" ht="39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8"/>
      <c r="O28" s="18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2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20.25">
      <c r="A100" s="7"/>
      <c r="B100" s="7"/>
      <c r="C100" s="7"/>
      <c r="D100" s="7"/>
      <c r="E100" s="7"/>
      <c r="F100" s="8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20.25">
      <c r="A101" s="7"/>
      <c r="B101" s="7"/>
      <c r="C101" s="7"/>
      <c r="D101" s="7"/>
      <c r="E101" s="7"/>
      <c r="F101" s="9"/>
      <c r="G101" s="7"/>
      <c r="H101" s="7"/>
      <c r="I101" s="7"/>
      <c r="J101" s="7"/>
      <c r="K101" s="7"/>
      <c r="L101" s="7"/>
      <c r="M101" s="7"/>
      <c r="N101" s="5"/>
      <c r="O101" s="5"/>
    </row>
    <row r="102" spans="1:15" ht="20.25">
      <c r="A102" s="5"/>
      <c r="B102" s="5"/>
      <c r="C102" s="5"/>
      <c r="D102" s="5"/>
      <c r="E102" s="5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7"/>
      <c r="I106" s="7"/>
      <c r="J106" s="7"/>
      <c r="K106" s="7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5"/>
      <c r="I107" s="5"/>
      <c r="J107" s="5"/>
      <c r="K107" s="8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9"/>
      <c r="L109" s="7"/>
      <c r="M109" s="7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5"/>
      <c r="M110" s="5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5" ht="20.25">
      <c r="A183" s="2"/>
      <c r="B183" s="2"/>
      <c r="C183" s="2"/>
      <c r="D183" s="2"/>
      <c r="E183" s="2"/>
      <c r="F183" s="9"/>
      <c r="G183" s="7"/>
      <c r="H183" s="14"/>
      <c r="I183" s="2"/>
      <c r="J183" s="2"/>
      <c r="K183" s="2"/>
      <c r="L183" s="2"/>
      <c r="M183" s="2"/>
      <c r="N183" s="2"/>
      <c r="O183" s="2"/>
    </row>
    <row r="184" spans="1:15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  <c r="N184" s="2"/>
      <c r="O184" s="2"/>
    </row>
    <row r="185" spans="1:15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  <c r="N185" s="2"/>
      <c r="O185" s="2"/>
    </row>
    <row r="186" spans="1:15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  <c r="N186" s="2"/>
      <c r="O186" s="2"/>
    </row>
    <row r="187" spans="1:15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  <c r="N187" s="2"/>
      <c r="O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2"/>
      <c r="F190" s="9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1:13" ht="20.25">
      <c r="A192" s="2"/>
      <c r="B192" s="2"/>
      <c r="C192" s="2"/>
      <c r="D192" s="2"/>
      <c r="E192" s="7"/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  <row r="197" spans="8:13" ht="20.25">
      <c r="H197" s="14"/>
      <c r="I197" s="2"/>
      <c r="J197" s="2"/>
      <c r="K197" s="2"/>
      <c r="L197" s="2"/>
      <c r="M197" s="2"/>
    </row>
  </sheetData>
  <mergeCells count="3">
    <mergeCell ref="A12:C12"/>
    <mergeCell ref="A17:B17"/>
    <mergeCell ref="H13:J13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MAR 28/11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2011-03-28T19:19:22Z</cp:lastPrinted>
  <dcterms:created xsi:type="dcterms:W3CDTF">1999-02-09T19:35:37Z</dcterms:created>
  <dcterms:modified xsi:type="dcterms:W3CDTF">2011-03-28T23:44:05Z</dcterms:modified>
  <cp:category/>
  <cp:version/>
  <cp:contentType/>
  <cp:contentStatus/>
</cp:coreProperties>
</file>